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of contents" sheetId="1" r:id="rId1"/>
    <sheet name="table of contents-1" sheetId="2" r:id="rId2"/>
    <sheet name="table of contents-2" sheetId="3" r:id="rId3"/>
    <sheet name="exchange rate information" sheetId="4" r:id="rId4"/>
    <sheet name="cost of revenues" sheetId="5" r:id="rId5"/>
    <sheet name="operating expenses" sheetId="6" r:id="rId6"/>
    <sheet name="sharebased compensation ex" sheetId="7" r:id="rId7"/>
    <sheet name="results of operations" sheetId="8" r:id="rId8"/>
    <sheet name="results of operations-1" sheetId="9" r:id="rId9"/>
    <sheet name="cash flows and working cap" sheetId="10" r:id="rId10"/>
    <sheet name="cash flows and working cap-1" sheetId="11" r:id="rId11"/>
    <sheet name="cash flows and working cap-2" sheetId="12" r:id="rId12"/>
    <sheet name="cash flows and working cap-3" sheetId="13" r:id="rId13"/>
    <sheet name="cash flows and working cap-4" sheetId="14" r:id="rId14"/>
    <sheet name="cash flows and working cap-5" sheetId="15" r:id="rId15"/>
    <sheet name="cash flows and working cap-6" sheetId="16" r:id="rId16"/>
    <sheet name="cash flows and working cap-7" sheetId="17" r:id="rId17"/>
    <sheet name="report of independent regi" sheetId="18" r:id="rId18"/>
    <sheet name="report of independent regi-1" sheetId="19" r:id="rId19"/>
    <sheet name="report of independent regi-2" sheetId="20" r:id="rId20"/>
    <sheet name="report of independent regi-3" sheetId="21" r:id="rId21"/>
    <sheet name="report of independent regi-4" sheetId="22" r:id="rId22"/>
    <sheet name="equity pledge agreement" sheetId="23" r:id="rId23"/>
    <sheet name="equity pledge agreement-1" sheetId="24" r:id="rId24"/>
    <sheet name="3 business combinations" sheetId="25" r:id="rId25"/>
    <sheet name="business combinations in 2" sheetId="26" r:id="rId26"/>
    <sheet name="business combinations in 2-1" sheetId="27" r:id="rId27"/>
    <sheet name="business combinations in 2-2" sheetId="28" r:id="rId28"/>
    <sheet name="4 investments" sheetId="29" r:id="rId29"/>
    <sheet name="4 investments-1" sheetId="30" r:id="rId30"/>
    <sheet name="5 accounts receivable" sheetId="31" r:id="rId31"/>
    <sheet name="5 accounts receivable-1" sheetId="32" r:id="rId32"/>
    <sheet name="6 other current assets" sheetId="33" r:id="rId33"/>
    <sheet name="7 fixed assets" sheetId="34" r:id="rId34"/>
    <sheet name="8 goodwill and intangible" sheetId="35" r:id="rId35"/>
    <sheet name="intangible assets" sheetId="36" r:id="rId36"/>
    <sheet name="intangible assets-1" sheetId="37" r:id="rId37"/>
    <sheet name="intangible assets-2" sheetId="38" r:id="rId38"/>
    <sheet name="intangible assets-3" sheetId="39" r:id="rId39"/>
    <sheet name="9 accounts payable and acc" sheetId="40" r:id="rId40"/>
    <sheet name="11 notes payable" sheetId="41" r:id="rId41"/>
    <sheet name="12 income taxes" sheetId="42" r:id="rId42"/>
    <sheet name="12 income taxes-1" sheetId="43" r:id="rId43"/>
    <sheet name="12 income taxes-2" sheetId="44" r:id="rId44"/>
    <sheet name="12 income taxes-3" sheetId="45" r:id="rId45"/>
    <sheet name="12 income taxes-4" sheetId="46" r:id="rId46"/>
    <sheet name="14 commitments and conting" sheetId="47" r:id="rId47"/>
    <sheet name="commitments for licensed c" sheetId="48" r:id="rId48"/>
    <sheet name="15 redeemable noncontrolli" sheetId="49" r:id="rId49"/>
    <sheet name="16 shareholders equity" sheetId="50" r:id="rId50"/>
    <sheet name="accumulated other comprehe" sheetId="51" r:id="rId51"/>
    <sheet name="accumulated other comprehe-1" sheetId="52" r:id="rId52"/>
    <sheet name="17 earnings per share eps" sheetId="53" r:id="rId53"/>
    <sheet name="17 earnings per share eps-1" sheetId="54" r:id="rId54"/>
    <sheet name="18 sharebased awards plan" sheetId="55" r:id="rId55"/>
    <sheet name="18 sharebased awards plan-1" sheetId="56" r:id="rId56"/>
    <sheet name="18 sharebased awards plan-2" sheetId="57" r:id="rId57"/>
    <sheet name="subsidiaries  qunar cayman" sheetId="58" r:id="rId58"/>
    <sheet name="subsidiaries  qunar cayman-1" sheetId="59" r:id="rId59"/>
    <sheet name="subsidiaries  others" sheetId="60" r:id="rId60"/>
    <sheet name="20 segment reporting" sheetId="61" r:id="rId61"/>
    <sheet name="20 segment reporting-1" sheetId="62" r:id="rId62"/>
    <sheet name="21 fair value measurement" sheetId="63" r:id="rId63"/>
    <sheet name="21 fair value measurement-1" sheetId="64" r:id="rId64"/>
    <sheet name="21 fair value measurement-2" sheetId="65" r:id="rId65"/>
    <sheet name="amended and restated equit" sheetId="66" r:id="rId66"/>
    <sheet name="amended and restated equit-1" sheetId="67" r:id="rId67"/>
    <sheet name="in witness therefore" sheetId="68" r:id="rId68"/>
    <sheet name="in witness therefore-1" sheetId="69" r:id="rId69"/>
    <sheet name="amended and restated equit-2" sheetId="70" r:id="rId70"/>
    <sheet name="party b yazhu zhang" sheetId="71" r:id="rId71"/>
    <sheet name="in witness therefore-2" sheetId="72" r:id="rId72"/>
    <sheet name="in witness therefore-3" sheetId="73" r:id="rId73"/>
    <sheet name="amended and restated loan" sheetId="74" r:id="rId74"/>
    <sheet name="in witness whereof" sheetId="75" r:id="rId75"/>
    <sheet name="amended and restated loan -1" sheetId="76" r:id="rId76"/>
    <sheet name="in witness whereof-1" sheetId="77" r:id="rId77"/>
    <sheet name="amended and restated exclu" sheetId="78" r:id="rId78"/>
    <sheet name="amended and restated exclu-1" sheetId="79" r:id="rId79"/>
    <sheet name="in witness whereof-2" sheetId="80" r:id="rId80"/>
    <sheet name="amended and restated loan -2" sheetId="81" r:id="rId81"/>
    <sheet name="in witness whereof-3" sheetId="82" r:id="rId82"/>
    <sheet name="ebitda" sheetId="83" r:id="rId83"/>
    <sheet name="libor" sheetId="84" r:id="rId84"/>
    <sheet name="aaa" sheetId="85" r:id="rId85"/>
    <sheet name="aaa-1" sheetId="86" r:id="rId86"/>
    <sheet name="baidu inc" sheetId="87" r:id="rId87"/>
    <sheet name="baidu inc-1" sheetId="88" r:id="rId88"/>
    <sheet name="baidu inc-2" sheetId="89" r:id="rId89"/>
    <sheet name="certificate of responsible" sheetId="90" r:id="rId90"/>
    <sheet name="form of compliance certifi" sheetId="91" r:id="rId91"/>
    <sheet name="ebitda-1" sheetId="92" r:id="rId92"/>
    <sheet name="gaap" sheetId="93" r:id="rId93"/>
    <sheet name="aaa-2" sheetId="94" r:id="rId94"/>
    <sheet name="aaa-3" sheetId="95" r:id="rId95"/>
    <sheet name="baidu inc-3" sheetId="96" r:id="rId96"/>
    <sheet name="baidu inc-4" sheetId="97" r:id="rId97"/>
    <sheet name="baidu inc-5" sheetId="98" r:id="rId98"/>
    <sheet name="certificate of responsible-1" sheetId="99" r:id="rId99"/>
    <sheet name="form of compliance certifi-1" sheetId="100" r:id="rId100"/>
    <sheet name="exhibit 121" sheetId="101" r:id="rId101"/>
    <sheet name="exhibit 122" sheetId="102" r:id="rId102"/>
    <sheet name="exhibit 131" sheetId="103" r:id="rId103"/>
    <sheet name="exhibit 132" sheetId="104" r:id="rId104"/>
  </sheets>
  <definedNames/>
  <calcPr fullCalcOnLoad="1"/>
</workbook>
</file>

<file path=xl/sharedStrings.xml><?xml version="1.0" encoding="utf-8"?>
<sst xmlns="http://schemas.openxmlformats.org/spreadsheetml/2006/main" count="2007" uniqueCount="808">
  <si>
    <t>TABLE OF CONTENTS</t>
  </si>
  <si>
    <t>Page</t>
  </si>
  <si>
    <t>INTRODUCTION</t>
  </si>
  <si>
    <t>FORWARD-LOOKING INFORMATION</t>
  </si>
  <si>
    <t>PART I</t>
  </si>
  <si>
    <t>Item 1.</t>
  </si>
  <si>
    <t>Identity of Directors, Senior Management and Advisers</t>
  </si>
  <si>
    <t>Item 2.</t>
  </si>
  <si>
    <t>Offer Statistics and Expected Timetable</t>
  </si>
  <si>
    <t>Item 3.</t>
  </si>
  <si>
    <t>Key Information</t>
  </si>
  <si>
    <t>Item 4.</t>
  </si>
  <si>
    <t>Information on the Company</t>
  </si>
  <si>
    <t>Item 4A.</t>
  </si>
  <si>
    <t>Unresolved Staff Comments</t>
  </si>
  <si>
    <t>Item 5.</t>
  </si>
  <si>
    <t>Operating and Financial Review and Prospects</t>
  </si>
  <si>
    <t>Item 6.</t>
  </si>
  <si>
    <t>Directors, Senior Management and Employees</t>
  </si>
  <si>
    <t>Item 7.</t>
  </si>
  <si>
    <t>Major Shareholders and Related Party Transactions</t>
  </si>
  <si>
    <t>Item 8.</t>
  </si>
  <si>
    <t>Financial Information</t>
  </si>
  <si>
    <t>Item 9.</t>
  </si>
  <si>
    <t>The Offer and Listing</t>
  </si>
  <si>
    <t>Item 10.</t>
  </si>
  <si>
    <t>Additional Information</t>
  </si>
  <si>
    <t>Item 11.</t>
  </si>
  <si>
    <t>Quantitative and Qualitative Disclosures about Market Risk</t>
  </si>
  <si>
    <t>Item 12.</t>
  </si>
  <si>
    <t>Description of Securities Other than Equity Securities</t>
  </si>
  <si>
    <t>PART II</t>
  </si>
  <si>
    <t>Item 13.</t>
  </si>
  <si>
    <t>Defaults, Dividend Arrearages and Delinquencies</t>
  </si>
  <si>
    <t>Item 14.</t>
  </si>
  <si>
    <t>Material Modifications to the Rights of Security Holders and Use of Proceeds</t>
  </si>
  <si>
    <t>Item 15.</t>
  </si>
  <si>
    <t>Controls and Procedures</t>
  </si>
  <si>
    <t>Item 16A.</t>
  </si>
  <si>
    <t>Audit Committee Financial Expert</t>
  </si>
  <si>
    <t>Item 16B.</t>
  </si>
  <si>
    <t>Code of Ethics</t>
  </si>
  <si>
    <t>Item 16C.</t>
  </si>
  <si>
    <t>Principal Accountant Fees and Services</t>
  </si>
  <si>
    <t>Item 16D.</t>
  </si>
  <si>
    <t>Exemptions from the Listing Standards for Audit Committees</t>
  </si>
  <si>
    <t>Item 16E.</t>
  </si>
  <si>
    <t>Purchases of Equity Securities by the Issuer and Affiliated Purchasers</t>
  </si>
  <si>
    <t>Item 16F.</t>
  </si>
  <si>
    <t>Change in Registrants Certifying Accountant</t>
  </si>
  <si>
    <t>Item 16G.</t>
  </si>
  <si>
    <t>Corporate Governance</t>
  </si>
  <si>
    <t>Item 16H.</t>
  </si>
  <si>
    <t>Mine Safety Disclosure</t>
  </si>
  <si>
    <t>PART III</t>
  </si>
  <si>
    <t>Item 17.</t>
  </si>
  <si>
    <t>Financial Statements</t>
  </si>
  <si>
    <t>Item 18.</t>
  </si>
  <si>
    <t>Item 19.</t>
  </si>
  <si>
    <t>Exhibits</t>
  </si>
  <si>
    <t>SIGNATURES</t>
  </si>
  <si>
    <t>For the Years Ended December 31,</t>
  </si>
  <si>
    <t>2010</t>
  </si>
  <si>
    <t>2011</t>
  </si>
  <si>
    <t>2012</t>
  </si>
  <si>
    <t>2013</t>
  </si>
  <si>
    <t>2014</t>
  </si>
  <si>
    <t>RMB</t>
  </si>
  <si>
    <t>US$</t>
  </si>
  <si>
    <t>(In thousands except per share and per ADS data)</t>
  </si>
  <si>
    <t>Consolidated Statements of Comprehensive Income Data</t>
  </si>
  <si>
    <t>Revenues:</t>
  </si>
  <si>
    <t>Online marketing services</t>
  </si>
  <si>
    <t>Others</t>
  </si>
  <si>
    <t>Total revenues</t>
  </si>
  <si>
    <t>Operating costs and expenses:</t>
  </si>
  <si>
    <t>Cost of revenues</t>
  </si>
  <si>
    <t>Selling, general and administrative</t>
  </si>
  <si>
    <t>Research and development</t>
  </si>
  <si>
    <t>Total operating costs and expenses</t>
  </si>
  <si>
    <t>Operating profit</t>
  </si>
  <si>
    <t>Interest income</t>
  </si>
  <si>
    <t>Interest expense</t>
  </si>
  <si>
    <t>Loss from equity method investments</t>
  </si>
  <si>
    <t>Other income, net, including exchange gains or losses</t>
  </si>
  <si>
    <t>Income before income taxes</t>
  </si>
  <si>
    <t>Income taxes</t>
  </si>
  <si>
    <t>Net income</t>
  </si>
  <si>
    <t>Less: Net loss attributable to noncontrolling interests</t>
  </si>
  <si>
    <t></t>
  </si>
  <si>
    <t>Net income attributable to Baidu, Inc.</t>
  </si>
  <si>
    <t>Earnings per share for Class A and Class B ordinary shares(1)</t>
  </si>
  <si>
    <t>Basic</t>
  </si>
  <si>
    <t>Diluted</t>
  </si>
  <si>
    <t>Earnings per ADS (1 Class A ordinary share is represented by 10 ADSs)</t>
  </si>
  <si>
    <t>As of December 31,</t>
  </si>
  <si>
    <t>(In thousands)</t>
  </si>
  <si>
    <t>Consolidated Balance Sheets Data:</t>
  </si>
  <si>
    <t>Cash and cash equivalents</t>
  </si>
  <si>
    <t>Restricted cash</t>
  </si>
  <si>
    <t>Short-term investments</t>
  </si>
  <si>
    <t>Total assets</t>
  </si>
  <si>
    <t>Total liabilities</t>
  </si>
  <si>
    <t>Total Baidu, Inc. shareholders equity</t>
  </si>
  <si>
    <t>Total equity</t>
  </si>
  <si>
    <t>Exchange Rate Information</t>
  </si>
  <si>
    <t>Noon Buying Rate</t>
  </si>
  <si>
    <t>Period</t>
  </si>
  <si>
    <t>Period-End</t>
  </si>
  <si>
    <t>Average(1)</t>
  </si>
  <si>
    <t>Low</t>
  </si>
  <si>
    <t>High</t>
  </si>
  <si>
    <t>(RMB per U.S. Dollar)</t>
  </si>
  <si>
    <t>September</t>
  </si>
  <si>
    <t>October</t>
  </si>
  <si>
    <t>November</t>
  </si>
  <si>
    <t>December</t>
  </si>
  <si>
    <t>2015</t>
  </si>
  <si>
    <t>January</t>
  </si>
  <si>
    <t>February</t>
  </si>
  <si>
    <t>March (through March 20, 2015)</t>
  </si>
  <si>
    <t>Cost of Revenues</t>
  </si>
  <si>
    <t>%</t>
  </si>
  <si>
    <t>(In thousands, except percentages)</t>
  </si>
  <si>
    <t>Cost of revenues:</t>
  </si>
  <si>
    <t>Sales tax and surcharges</t>
  </si>
  <si>
    <t>Traffic acquisition costs</t>
  </si>
  <si>
    <t>Bandwidth costs</t>
  </si>
  <si>
    <t>Depreciation of servers and other equipment</t>
  </si>
  <si>
    <t>Operational costs</t>
  </si>
  <si>
    <t>Content costs</t>
  </si>
  <si>
    <t>Share-based compensation expenses</t>
  </si>
  <si>
    <t>Total cost of revenues</t>
  </si>
  <si>
    <t>Operating Expenses</t>
  </si>
  <si>
    <t>Operating expenses:</t>
  </si>
  <si>
    <t>Selling and marketing</t>
  </si>
  <si>
    <t>General and administrative</t>
  </si>
  <si>
    <t>Total costs and operating expenses</t>
  </si>
  <si>
    <t>Share-based Compensation Expenses</t>
  </si>
  <si>
    <t>For the Year Ended December 31,</t>
  </si>
  <si>
    <t>Allocation of Share-based Compensation Expenses</t>
  </si>
  <si>
    <t>Total share-based compensation expenses</t>
  </si>
  <si>
    <t>Results of Operations</t>
  </si>
  <si>
    <t>Operating costs and expenses:(1)</t>
  </si>
  <si>
    <t>Taxation</t>
  </si>
  <si>
    <t>(1) Share-based compensation expenses:</t>
  </si>
  <si>
    <t>Cash Flows and Working Capital</t>
  </si>
  <si>
    <t>Net cash generated from operating activities</t>
  </si>
  <si>
    <t>Net cash used in investing activities</t>
  </si>
  <si>
    <t>Net cash generated from financing activities</t>
  </si>
  <si>
    <t>Effect of exchange rate changes on cash</t>
  </si>
  <si>
    <t>Net increase (decrease) in cash and cash equivalents</t>
  </si>
  <si>
    <t>Cash and cash equivalents at beginning of the period</t>
  </si>
  <si>
    <t>Cash and cash equivalents at end of the period</t>
  </si>
  <si>
    <t>Payment Due by Period</t>
  </si>
  <si>
    <t>Total</t>
  </si>
  <si>
    <t>Less Than
1 Year</t>
  </si>
  <si>
    <t>1-3 Years</t>
  </si>
  <si>
    <t>3-5 Years</t>
  </si>
  <si>
    <t>More Than
5 Years</t>
  </si>
  <si>
    <t>(In RMB thousands)</t>
  </si>
  <si>
    <t>Long-Term Debt Obligations(1)</t>
  </si>
  <si>
    <t>Capital Lease Obligations (2)</t>
  </si>
  <si>
    <t>Operating Lease Obligations(3)</t>
  </si>
  <si>
    <t>Purchase Obligations(4)</t>
  </si>
  <si>
    <t>Name</t>
  </si>
  <si>
    <t>Ordinary Shares Underlying
Outstanding Options</t>
  </si>
  <si>
    <t>Exercise Price
(US$/Share)</t>
  </si>
  <si>
    <t>Grant Date</t>
  </si>
  <si>
    <t>Expiration Date</t>
  </si>
  <si>
    <t>Robin Yanhong Li</t>
  </si>
  <si>
    <t>February 11, 2009</t>
  </si>
  <si>
    <t>February 11, 2019</t>
  </si>
  <si>
    <t>February 16, 2012</t>
  </si>
  <si>
    <t>February 16, 2022</t>
  </si>
  <si>
    <t>January 25, 2011</t>
  </si>
  <si>
    <t>January 25, 2021</t>
  </si>
  <si>
    <t>January 31, 2013</t>
  </si>
  <si>
    <t>January 31, 2023</t>
  </si>
  <si>
    <t>February 24, 2014</t>
  </si>
  <si>
    <t>February 24, 2024</t>
  </si>
  <si>
    <t>N/A</t>
  </si>
  <si>
    <t>Jennifer Xinzhe Li</t>
  </si>
  <si>
    <t>*</t>
  </si>
  <si>
    <t>Ya-Qin Zhang</t>
  </si>
  <si>
    <t>October 29, 2014</t>
  </si>
  <si>
    <t>October 29, 2024</t>
  </si>
  <si>
    <t>Jing Wang</t>
  </si>
  <si>
    <t>April 15, 2010</t>
  </si>
  <si>
    <t>April 15, 2020</t>
  </si>
  <si>
    <t>April 23, 2014</t>
  </si>
  <si>
    <t>Hailong Xiang</t>
  </si>
  <si>
    <t>July 21, 2011</t>
  </si>
  <si>
    <t>July 21, 2021</t>
  </si>
  <si>
    <t>July 18, 2013</t>
  </si>
  <si>
    <t>July 18, 2023</t>
  </si>
  <si>
    <t>October 29, 2014</t>
  </si>
  <si>
    <t>Mingyuan Li</t>
  </si>
  <si>
    <t>November 1, 2012</t>
  </si>
  <si>
    <t>November 1, 2022</t>
  </si>
  <si>
    <t>October 23, 2013</t>
  </si>
  <si>
    <t>July 15, 2014</t>
  </si>
  <si>
    <t>William Decker</t>
  </si>
  <si>
    <t>James Ding</t>
  </si>
  <si>
    <t>Nobuyuki Idei</t>
  </si>
  <si>
    <t>Greg Penner</t>
  </si>
  <si>
    <t>Dejian Liu</t>
  </si>
  <si>
    <t>Other individuals as a group</t>
  </si>
  <si>
    <t>Shares Beneficially Owned</t>
  </si>
  <si>
    <t>Directors and Executive Officers:</t>
  </si>
  <si>
    <t>Number(1)</t>
  </si>
  <si>
    <t>%(2)</t>
  </si>
  <si>
    <t>Robin Yanhong Li(3)</t>
  </si>
  <si>
    <t>15.9%</t>
  </si>
  <si>
    <t>William Decker(4)</t>
  </si>
  <si>
    <t>James Ding(5)</t>
  </si>
  <si>
    <t>Nobuyuki Idei(6)</t>
  </si>
  <si>
    <t>Greg Penner(7)</t>
  </si>
  <si>
    <t>Dejian Liu(8)</t>
  </si>
  <si>
    <t>All Directors and Executive Officers as a Group(9)</t>
  </si>
  <si>
    <t>16.6%</t>
  </si>
  <si>
    <t>Principal Shareholders:</t>
  </si>
  <si>
    <t>Handsome Reward Limited(10)</t>
  </si>
  <si>
    <t>15.6%</t>
  </si>
  <si>
    <t>Baillie Gifford &amp; Co (Scottish partnership)(11)</t>
  </si>
  <si>
    <t>6.4%</t>
  </si>
  <si>
    <t>T. Rowe Price Associates, Inc.(12)</t>
  </si>
  <si>
    <t>5.6%</t>
  </si>
  <si>
    <t>Trading Price</t>
  </si>
  <si>
    <t>Annual Highs and Lows</t>
  </si>
  <si>
    <t>Quarterly Highs and Lows</t>
  </si>
  <si>
    <t>First Quarter 2013</t>
  </si>
  <si>
    <t>Second Quarter 2013</t>
  </si>
  <si>
    <t>Third Quarter 2013</t>
  </si>
  <si>
    <t>Fourth Quarter 2013</t>
  </si>
  <si>
    <t>First Quarter 2014</t>
  </si>
  <si>
    <t>Second Quarter 2014</t>
  </si>
  <si>
    <t>Third Quarter 2014</t>
  </si>
  <si>
    <t>Fourth Quarter 2014</t>
  </si>
  <si>
    <t>Monthly Highs and Lows</t>
  </si>
  <si>
    <t>September 2014</t>
  </si>
  <si>
    <t>October 2014</t>
  </si>
  <si>
    <t>November 2014</t>
  </si>
  <si>
    <t>December 2014</t>
  </si>
  <si>
    <t>January 2015</t>
  </si>
  <si>
    <t>February 2015</t>
  </si>
  <si>
    <t>March 2015 (through March 26, 2015)</t>
  </si>
  <si>
    <t>Audit fees(1)</t>
  </si>
  <si>
    <t>Tax fees(2)</t>
  </si>
  <si>
    <t>All other fees(3)</t>
  </si>
  <si>
    <t>Exhibit
Number</t>
  </si>
  <si>
    <t>Description of Document</t>
  </si>
  <si>
    <t>Indenture, dated November 28, 2012 between the Registrant and The Bank of New York Mellon, as trustee (incorporated by reference to Exhibit 4.1 to Form 6-K
furnished with the Securities and Exchange Commission on November 28, 2012)</t>
  </si>
  <si>
    <t>First Supplemental Indenture dated November 28, 2012 between the Registrant and The Bank of New York Mellon, as trustee (incorporated by reference to Exhibit
4.2 to Form 6-K furnished with the Securities and Exchange Commission on November 28, 2012)</t>
  </si>
  <si>
    <t>Form of 2.250% Notes due 2017 (incorporated by reference to Exhibit 4.2 to Form 6-K furnished with the Securities and Exchange Commission on November 28,
2012)</t>
  </si>
  <si>
    <t>Form of 3.500% Notes due 2022 (incorporated by reference to Exhibit 4.2 to Form 6-K furnished with the Securities and Exchange Commission on November 28,
2012)</t>
  </si>
  <si>
    <t>Second Supplemental Indenture dated August 6, 2013 between the Registrant and The Bank of New York Mellon, as trustee (incorporated by reference to Exhibit
4.5 to Form 6-K furnished with the Securities and Exchange Commission on August 6, 2013)</t>
  </si>
  <si>
    <t>Form of 3.250% Notes due 2018 (incorporated by reference to Exhibit 4.5 to Form 6-K furnished with the Securities and Exchange Commission on August 6,
2013)</t>
  </si>
  <si>
    <t>Third Supplemental Indenture dated June 9, 2014 between the Registrant and The Bank of New York Mellon, as trustee (incorporated by reference to Exhibit 4.5 to
Form 6-K furnished with the Securities and Exchange Commission on June 9, 2014)</t>
  </si>
  <si>
    <t>Form of 2.750% Notes due 2019 (incorporated by reference to Exhibit 4.5 to Form 6-K furnished with the Securities and Exchange Commission on June 9,
2014)</t>
  </si>
  <si>
    <t>2000 Option Plan (amended and restated effective December 16, 2008) (incorporated by reference to Exhibit 99.3 of Form 6-K furnished with the Securities and
Exchange Commission on December 17, 2008)</t>
  </si>
  <si>
    <t>2008 Share Incentive Plan (incorporated by reference to Exhibit 99.4 of Form 6-K furnished with the Securities and Exchange Commission on December 17,
2008)</t>
  </si>
  <si>
    <t>Form of Indemnification Agreement between the Registrant and the Registrants directors (incorporated by reference to Exhibit 10.3 of our Registration
Statement on Form F-1 (file no. 333-126534) filed with the Securities and Exchange Commission on July 12, 2005)</t>
  </si>
  <si>
    <t>Form of Employment Agreement between the Registrant and an Executive Officer of the Registrant (incorporated by reference to Exhibit 10.4 of our Registration
Statement on Form F-1 (file no. 333-126534) filed with the Securities and Exchange Commission on July 12, 2005)</t>
  </si>
  <si>
    <t>Translation of Exclusive Technology Consulting and Services Agreement dated March 22, 2005 between Baidu Online and Baidu Netcom and the supplementary agreement
dated April 22, 2010 (incorporated by reference to Exhibit 4.6 of our Annual Report on Form 20-F filed with the Securities and Exchange Commission on March 29, 2012)</t>
  </si>
  <si>
    <t>Translation of Operating Agreement dated March 22, 2005 between Baidu Online and Baidu Netcom (incorporated by reference to Exhibit 99.4 of our Registration
Statement on Form F-1 (file no. 333-126534) filed with the Securities and Exchange Commission on July 12, 2005)</t>
  </si>
  <si>
    <t>Translation of Software License Agreement dated March 22, 2005 between Baidu Online and Baidu Netcom (incorporated by reference to Exhibit 99.5 of our
Registration Statement on Form F-1 (file no. 333-126534) filed with the Securities and Exchange Commission on July 12, 2005)</t>
  </si>
  <si>
    <t>Page(s)</t>
  </si>
  <si>
    <t>Reports of Independent Registered Public Accounting Firm</t>
  </si>
  <si>
    <t>F-2  F-3</t>
  </si>
  <si>
    <t>Consolidated Balance Sheets as of December 31, 2013 and 2014</t>
  </si>
  <si>
    <t>F-4</t>
  </si>
  <si>
    <t>Consolidated Statements of Comprehensive Income for the Years Ended December 31, 2012, 2013 and
2014</t>
  </si>
  <si>
    <t>F-5</t>
  </si>
  <si>
    <t>Consolidated Statements of Cash Flows for the Years Ended December 31, 2012, 2013 and 2014</t>
  </si>
  <si>
    <t>F-6  F-7</t>
  </si>
  <si>
    <t>Consolidated Statements of Shareholders Equity for the Years Ended December 31, 2012, 2013 and
2014</t>
  </si>
  <si>
    <t>F-8</t>
  </si>
  <si>
    <t>Notes to the Consolidated Financial Statements</t>
  </si>
  <si>
    <t>F-9  F-58</t>
  </si>
  <si>
    <t>REPORT OF INDEPENDENT REGISTERED PUBLIC ACCOUNTING FIRM</t>
  </si>
  <si>
    <t>December 31,</t>
  </si>
  <si>
    <t>Notes</t>
  </si>
  <si>
    <t>ASSETS</t>
  </si>
  <si>
    <t>Current assets:</t>
  </si>
  <si>
    <t>Accounts receivable, net of allowance of RMB43,814 and RMB93,877 (US$15,130) for 2013 and 2014, respectively</t>
  </si>
  <si>
    <t>Deferred tax assets, net</t>
  </si>
  <si>
    <t>Amounts due from related parties</t>
  </si>
  <si>
    <t>Other current assets, net</t>
  </si>
  <si>
    <t>Total current assets</t>
  </si>
  <si>
    <t>Non-current assets:</t>
  </si>
  <si>
    <t>Fixed assets, net</t>
  </si>
  <si>
    <t>Intangible assets, net</t>
  </si>
  <si>
    <t>Goodwill</t>
  </si>
  <si>
    <t>Long-term investments, net</t>
  </si>
  <si>
    <t>Other non-current assets</t>
  </si>
  <si>
    <t>Total non-current assets</t>
  </si>
  <si>
    <t>LIABILITIES AND EQUITY</t>
  </si>
  <si>
    <t>Current liabilities (including amounts of the consolidated VIEs without recourse to the primary beneficiaries of RMB4,031,176 and
RMB9,813,366 (US$1,581,628) as of December 31, 2013 and 2014, respectively):</t>
  </si>
  <si>
    <t>Short-term loans</t>
  </si>
  <si>
    <t>Accounts payable and accrued liabilities</t>
  </si>
  <si>
    <t>Customer advances and deposits</t>
  </si>
  <si>
    <t>Deferred revenue</t>
  </si>
  <si>
    <t>Deferred income</t>
  </si>
  <si>
    <t>Long-term loans, current portion</t>
  </si>
  <si>
    <t>Amounts due to related parties</t>
  </si>
  <si>
    <t>Capital lease obligation</t>
  </si>
  <si>
    <t>Total current liabilities</t>
  </si>
  <si>
    <t>Non-current liabilities (including amounts of the consolidated VIEs without recourse to the primary beneficiaries of RMB975,793
and RMB781,835 (US$126,009) as of December 31, 2013 and 2014, respectively):</t>
  </si>
  <si>
    <t>Long-term loans</t>
  </si>
  <si>
    <t>Notes payable</t>
  </si>
  <si>
    <t>Deferred tax liabilities</t>
  </si>
  <si>
    <t>Other non-current liabilities</t>
  </si>
  <si>
    <t>Total non-current liabilities</t>
  </si>
  <si>
    <t>Commitments and contingencies</t>
  </si>
  <si>
    <t>Redeemable noncontrolling interests</t>
  </si>
  <si>
    <t>Equity</t>
  </si>
  <si>
    <t>Class A ordinary shares, par value US$0.00005 per share, 825,000,000 shares authorized, and 27,492,452 shares and 27,613,315 shares
issued and outstanding as at December 31, 2013 and 2014, respectively</t>
  </si>
  <si>
    <t>Class B ordinary shares, par value US$0.00005 per share, 35,400,000 shares authorized, and 7,537,921 shares and 7,492,921 shares issued
and outstanding as at December 31, 2013 and 2014, respectively</t>
  </si>
  <si>
    <t>Additional paid-in capital</t>
  </si>
  <si>
    <t>Retained earnings</t>
  </si>
  <si>
    <t>Accumulated other comprehensive income</t>
  </si>
  <si>
    <t>Noncontrolling interests</t>
  </si>
  <si>
    <t>Total liabilities, redeemable noncontrolling interests and equity</t>
  </si>
  <si>
    <t>For the Years Ended December 31,</t>
  </si>
  <si>
    <t>Other income:</t>
  </si>
  <si>
    <t>Foreign exchange (loss) income, net</t>
  </si>
  <si>
    <t>Others, net</t>
  </si>
  <si>
    <t>Total other income, net</t>
  </si>
  <si>
    <t>Net loss attributable to noncontrolling interests</t>
  </si>
  <si>
    <t>Earnings per share for Class A and Class B ordinary shares:</t>
  </si>
  <si>
    <t>Earnings per ADS (1 Class A ordinary share equals 10 ADSs):</t>
  </si>
  <si>
    <t>Weighted average number of Class A and Class B ordinary shares outstanding</t>
  </si>
  <si>
    <t>Other comprehensive income (loss):</t>
  </si>
  <si>
    <t>Foreign currency translation adjustment</t>
  </si>
  <si>
    <t>Unrealized gains (losses) on available-for-sale investments, net of reclassification</t>
  </si>
  <si>
    <t>Other comprehensive income (loss), net of tax</t>
  </si>
  <si>
    <t>Comprehensive income</t>
  </si>
  <si>
    <t>Comprehensive loss attributable to noncontrolling interests</t>
  </si>
  <si>
    <t>Comprehensive income attributable to Baidu, Inc.</t>
  </si>
  <si>
    <t>Cash flows from operating activities:</t>
  </si>
  <si>
    <t>Adjustments to reconcile net income to net cash generated from operating activities:</t>
  </si>
  <si>
    <t>Depreciation of fixed assets and computer parts</t>
  </si>
  <si>
    <t>Gain on disposal of fixed assets</t>
  </si>
  <si>
    <t>Amortization of intangible assets and licensed copyrights</t>
  </si>
  <si>
    <t>Deferred income tax, net</t>
  </si>
  <si>
    <t>Share-based compensation</t>
  </si>
  <si>
    <t>(Reversal of) provision for doubtful accounts</t>
  </si>
  <si>
    <t>Investment income</t>
  </si>
  <si>
    <t>Net gain from step-acquisition and settlement of pre-existing relationship</t>
  </si>
  <si>
    <t>Assets impairment</t>
  </si>
  <si>
    <t>Gain on disposal of a subsidiary</t>
  </si>
  <si>
    <t>Other noncash (income) expense</t>
  </si>
  <si>
    <t>Changes in operating assets and liabilities, net of effects of acquisitions:</t>
  </si>
  <si>
    <t>Accounts receivable</t>
  </si>
  <si>
    <t>Other assets</t>
  </si>
  <si>
    <t>Cash flows from investing activities:</t>
  </si>
  <si>
    <t>Acquisition of fixed assets</t>
  </si>
  <si>
    <t>Acquisition of computer parts</t>
  </si>
  <si>
    <t>Proceeds from disposal of fixed assets</t>
  </si>
  <si>
    <t>Acquisition of businesses, net of cash acquired (Note 3)</t>
  </si>
  <si>
    <t>Acquisition of intangible assets</t>
  </si>
  <si>
    <t>Capitalization of software costs</t>
  </si>
  <si>
    <t>Purchases of held-to-maturity investments</t>
  </si>
  <si>
    <t>Sales and maturities of held-to-maturity investments</t>
  </si>
  <si>
    <t>Purchases of available-for-sale investments</t>
  </si>
  <si>
    <t>Sales and maturities of available-for-sale investments</t>
  </si>
  <si>
    <t>Purchases of other long-term investments</t>
  </si>
  <si>
    <t>Sales of long-term investments</t>
  </si>
  <si>
    <t>Cash distribution of long-term investments</t>
  </si>
  <si>
    <t>Cash flows from financing activities:</t>
  </si>
  <si>
    <t>Proceeds from issuance of subsidiaries shares</t>
  </si>
  <si>
    <t>Payments to acquire subsidiaries shares from noncontrolling interests</t>
  </si>
  <si>
    <t>Proceeds from short-term loans</t>
  </si>
  <si>
    <t>Repayment of short-term loans</t>
  </si>
  <si>
    <t>Proceeds from long-term loans</t>
  </si>
  <si>
    <t>Repayment of long-term loans</t>
  </si>
  <si>
    <t>Payment of dividends by a subsidiary</t>
  </si>
  <si>
    <t>Proceeds from issuance of notes payable</t>
  </si>
  <si>
    <t>Payment of capital lease obligation</t>
  </si>
  <si>
    <t>Payment of debt issuance costs</t>
  </si>
  <si>
    <t>Proceeds from exercise of share options</t>
  </si>
  <si>
    <t>Effect of exchange rate changes on cash and cash equivalents</t>
  </si>
  <si>
    <t>Cash and cash equivalents at beginning of the year</t>
  </si>
  <si>
    <t>Cash and cash equivalents at end of the year</t>
  </si>
  <si>
    <t>Supplemental disclosures:</t>
  </si>
  <si>
    <t>Interests paid</t>
  </si>
  <si>
    <t>Income taxes paid</t>
  </si>
  <si>
    <t>Non-cash investing and financing activities:</t>
  </si>
  <si>
    <t>Acquisition of fixed assets included in accounts payable and accrued liabilities</t>
  </si>
  <si>
    <t>Acquisition of other non-current assets included in accounts payable and accrued liabilities</t>
  </si>
  <si>
    <t>Non-cash acquisitions of investments</t>
  </si>
  <si>
    <t>Non-cash acquisitions of subsidiaries</t>
  </si>
  <si>
    <t>Attributable to Baidu, Inc.</t>
  </si>
  <si>
    <t>Noncontrolling
interests</t>
  </si>
  <si>
    <t>Total
shareholders
equity</t>
  </si>
  <si>
    <t>Ordinary shares</t>
  </si>
  <si>
    <t>Additional paid-in
capital</t>
  </si>
  <si>
    <t>Retained
earnings</t>
  </si>
  <si>
    <t>Accumulated other
comprehensive
income (loss)</t>
  </si>
  <si>
    <t>Number of shares</t>
  </si>
  <si>
    <t>Amount</t>
  </si>
  <si>
    <t>Balances at December 31, 2011</t>
  </si>
  <si>
    <t>Other comprehensive income (loss)</t>
  </si>
  <si>
    <t>Business combination</t>
  </si>
  <si>
    <t>Change of a subsidiarys noncontrolling interests</t>
  </si>
  <si>
    <t>Acquisition of a subsidiarys shares from noncontrolling shareholders</t>
  </si>
  <si>
    <t>Disposal of a subsidiary</t>
  </si>
  <si>
    <t>Accretion of redeemable noncontrolling interests</t>
  </si>
  <si>
    <t>Exercise of share-based awards</t>
  </si>
  <si>
    <t>Issuance of subsidiary shares</t>
  </si>
  <si>
    <t>Balances at December 31, 2012</t>
  </si>
  <si>
    <t>Acquisition of subsidiaries redeemable shares from noncontrolling shareholders</t>
  </si>
  <si>
    <t>Reclassification of redeemable noncontrolling interests</t>
  </si>
  <si>
    <t>Balances at December 31, 2013</t>
  </si>
  <si>
    <t>Acquisition of subsidiaries shares from noncontrolling shareholders</t>
  </si>
  <si>
    <t>Dividends distribution by a subsidiary</t>
  </si>
  <si>
    <t>Balances at December 31, 2014</t>
  </si>
  <si>
    <t>Balances at December 31, 2014, in US$</t>
  </si>
  <si>
    <t>Equity Pledge Agreement</t>
  </si>
  <si>
    <t>Assets</t>
  </si>
  <si>
    <t>Current</t>
  </si>
  <si>
    <t>Accounts receivable, net</t>
  </si>
  <si>
    <t>Non-current</t>
  </si>
  <si>
    <t>Third-party liabilities</t>
  </si>
  <si>
    <t>Inter-company liabilities</t>
  </si>
  <si>
    <t>Inter-company payable to subsidiaries for technology consulting and service fees</t>
  </si>
  <si>
    <t>For the years ended December 31,</t>
  </si>
  <si>
    <t>Net income (loss)</t>
  </si>
  <si>
    <t>Net cash provided by operating activities</t>
  </si>
  <si>
    <t>Net cash (used in) provided by financing activities</t>
  </si>
  <si>
    <t>3.    BUSINESS COMBINATIONS</t>
  </si>
  <si>
    <t>Purchase consideration</t>
  </si>
  <si>
    <t>Net assets acquired, excluding intangible assets and the related deferred tax liabilities</t>
  </si>
  <si>
    <t>Deferred tax liabilities, noncurrent</t>
  </si>
  <si>
    <t>Pre-existing equity interests</t>
  </si>
  <si>
    <t>Business Combinations in 2013:</t>
  </si>
  <si>
    <t>(In thousands)</t>
  </si>
  <si>
    <t>Business Combinations in 2012:</t>
  </si>
  <si>
    <t>Pre-existing equity method investments</t>
  </si>
  <si>
    <t>4.    INVESTMENTS</t>
  </si>
  <si>
    <t>As of December 31, 2013</t>
  </si>
  <si>
    <t>Amortized
cost</t>
  </si>
  <si>
    <t>Gross
unrecognized
holding
gains</t>
  </si>
  <si>
    <t>Gross
unrecognized
holding
losses</t>
  </si>
  <si>
    <t>Gross
unrealized
gains</t>
  </si>
  <si>
    <t>Fair
value</t>
  </si>
  <si>
    <t>Held-to-maturity investments</t>
  </si>
  <si>
    <t>Fixed-rate investments</t>
  </si>
  <si>
    <t>Available-for-sale investments</t>
  </si>
  <si>
    <t>Fixed-rate debt investments</t>
  </si>
  <si>
    <t>Adjustable-rate debt investments</t>
  </si>
  <si>
    <t>Equity investments</t>
  </si>
  <si>
    <t>As of December 31, 2014</t>
  </si>
  <si>
    <t>Gross
unrealized
gains(losses)</t>
  </si>
  <si>
    <t>Adjustable-rate investments</t>
  </si>
  <si>
    <t>Long-term investments:</t>
  </si>
  <si>
    <t>Debt investment</t>
  </si>
  <si>
    <t>Equity investment</t>
  </si>
  <si>
    <t>5.    ACCOUNTS RECEIVABLE</t>
  </si>
  <si>
    <t>Allowance for doubtful accounts</t>
  </si>
  <si>
    <t>Balance as of January 1</t>
  </si>
  <si>
    <t>Amounts (credited against) charged to expenses</t>
  </si>
  <si>
    <t>Balance as of December 31</t>
  </si>
  <si>
    <t>6.    OTHER CURRENT ASSETS</t>
  </si>
  <si>
    <t>Prepaid expenses</t>
  </si>
  <si>
    <t>Advances to suppliers</t>
  </si>
  <si>
    <t>Tax prepayments</t>
  </si>
  <si>
    <t>Receivable from online payment agencies</t>
  </si>
  <si>
    <t>7.    FIXED ASSETS</t>
  </si>
  <si>
    <t>Computer equipment</t>
  </si>
  <si>
    <t>Office building</t>
  </si>
  <si>
    <t>Office building related facility, machinery and equipment</t>
  </si>
  <si>
    <t>Vehicles</t>
  </si>
  <si>
    <t>Office equipment</t>
  </si>
  <si>
    <t>Leasehold improvements</t>
  </si>
  <si>
    <t>Construction in progress</t>
  </si>
  <si>
    <t>Accumulated depreciation</t>
  </si>
  <si>
    <t>8.    GOODWILL AND INTANGIBLE ASSETS</t>
  </si>
  <si>
    <t>Goodwill acquired</t>
  </si>
  <si>
    <t>Intangible Assets</t>
  </si>
  <si>
    <t>Gross carrying
value</t>
  </si>
  <si>
    <t>Accumulated
amortization</t>
  </si>
  <si>
    <t>Net carrying
value</t>
  </si>
  <si>
    <t>Land use right</t>
  </si>
  <si>
    <t>Customer relationships</t>
  </si>
  <si>
    <t>Software</t>
  </si>
  <si>
    <t>Trademarks</t>
  </si>
  <si>
    <t>User list</t>
  </si>
  <si>
    <t>Licensed copyrights of video contents</t>
  </si>
  <si>
    <t>Net
carrying
value</t>
  </si>
  <si>
    <t>For the years ending December 31,</t>
  </si>
  <si>
    <t>2016</t>
  </si>
  <si>
    <t>2017</t>
  </si>
  <si>
    <t>2018</t>
  </si>
  <si>
    <t>2019</t>
  </si>
  <si>
    <t>Domain names</t>
  </si>
  <si>
    <t>9.    ACCOUNTS PAYABLE AND ACCRUED LIABILITIES</t>
  </si>
  <si>
    <t>Accrued payroll and welfare</t>
  </si>
  <si>
    <t>Accrued operating expenses</t>
  </si>
  <si>
    <t>Tax payable</t>
  </si>
  <si>
    <t>Interest payable</t>
  </si>
  <si>
    <t>Distributors deposits</t>
  </si>
  <si>
    <t>Purchase of fixed assets and spare parts</t>
  </si>
  <si>
    <t>Content acquisition costs</t>
  </si>
  <si>
    <t>Fund collected on behalf of service providers</t>
  </si>
  <si>
    <t>Payable to group-buying merchants</t>
  </si>
  <si>
    <t>11.    NOTES PAYABLE</t>
  </si>
  <si>
    <t>Thereafter</t>
  </si>
  <si>
    <t>12.    INCOME TAXES</t>
  </si>
  <si>
    <t>PRC</t>
  </si>
  <si>
    <t>Non-PRC</t>
  </si>
  <si>
    <t>Current income tax</t>
  </si>
  <si>
    <t>Income tax refund due to reduced tax rate</t>
  </si>
  <si>
    <t>Adjustments of deferred tax assets due to reduced tax rates</t>
  </si>
  <si>
    <t>Deferred income tax (benefit) expense</t>
  </si>
  <si>
    <t>(In thousands, except for per share data)</t>
  </si>
  <si>
    <t>Expected taxation at PRC EIT statutory rate</t>
  </si>
  <si>
    <t>Effect of differing tax rates in different jurisdictions</t>
  </si>
  <si>
    <t>Permanent differences  non-taxable income</t>
  </si>
  <si>
    <t>Permanent differences  non-deductible expenses</t>
  </si>
  <si>
    <t>Tax incentives relating to research and development expenditures</t>
  </si>
  <si>
    <t>Effect of preferential tax rates inside the PRC</t>
  </si>
  <si>
    <t>Effect of tax rate changes on deferred taxes</t>
  </si>
  <si>
    <t>Over-accrued EIT for previous years</t>
  </si>
  <si>
    <t>Withholding tax on PRC subsidiaries undistributed earnings</t>
  </si>
  <si>
    <t>Addition to valuation allowance</t>
  </si>
  <si>
    <t>Taxation for the year</t>
  </si>
  <si>
    <t>Effective tax rate</t>
  </si>
  <si>
    <t>13.16%</t>
  </si>
  <si>
    <t>15.01%</t>
  </si>
  <si>
    <t>15.41%</t>
  </si>
  <si>
    <t>Effect of preferential tax rates inside the PRC on basic earnings per Class A and Class B ordinary share</t>
  </si>
  <si>
    <t>Deferred tax assets, current:</t>
  </si>
  <si>
    <t>Provision for doubtful receivables</t>
  </si>
  <si>
    <t>Net operating loss carry-forward</t>
  </si>
  <si>
    <t>Accrued expenses, payroll and others</t>
  </si>
  <si>
    <t>Less: valuation allowance</t>
  </si>
  <si>
    <t>Current deferred tax assets, net</t>
  </si>
  <si>
    <t>Deferred tax assets, non-current:</t>
  </si>
  <si>
    <t>Fixed assets depreciation</t>
  </si>
  <si>
    <t>Advertising expenses and others</t>
  </si>
  <si>
    <t>Non-current deferred tax assets, net</t>
  </si>
  <si>
    <t>Long-lived assets arising from acquisitions</t>
  </si>
  <si>
    <t>14.    COMMITMENTS AND CONTINGENCIES</t>
  </si>
  <si>
    <t>Commitments for Licensed Copyrights</t>
  </si>
  <si>
    <t>2016 and thereafter</t>
  </si>
  <si>
    <t>15.    REDEEMABLE NONCONTROLLING INTERESTS</t>
  </si>
  <si>
    <t>Net losses</t>
  </si>
  <si>
    <t>Other comprehensive losses</t>
  </si>
  <si>
    <t>Issuance of subsidiary shares (1)</t>
  </si>
  <si>
    <t>Accretion of redeemable noncontrolling interests (1)</t>
  </si>
  <si>
    <t>16.    SHAREHOLDERS’ EQUITY</t>
  </si>
  <si>
    <t>PRC statutory reserve funds</t>
  </si>
  <si>
    <t>Unreserved retained earnings</t>
  </si>
  <si>
    <t>Total retained earnings</t>
  </si>
  <si>
    <t>Accumulated Other Comprehensive Income (Loss)</t>
  </si>
  <si>
    <t>Foreign
currency
translation
adjustment</t>
  </si>
  <si>
    <t>Unrealized
gains on
available-for-
sale
investments</t>
  </si>
  <si>
    <t>Balance at December 31, 2012</t>
  </si>
  <si>
    <t>Other comprehensive income before reclassification</t>
  </si>
  <si>
    <t>Amounts reclassified from accumulated other comprehensive income</t>
  </si>
  <si>
    <t>Net current-period other comprehensive income</t>
  </si>
  <si>
    <t>Other comprehensive income attribute to noncontrolling interests</t>
  </si>
  <si>
    <t>Balance at December 31, 2013</t>
  </si>
  <si>
    <t>Other comprehensive loss before reclassification</t>
  </si>
  <si>
    <t>Net current-period other comprehensive loss</t>
  </si>
  <si>
    <t>Balance at December 31, 2014</t>
  </si>
  <si>
    <t>Balance at December 31, 2014, in US$</t>
  </si>
  <si>
    <t>Tax effect</t>
  </si>
  <si>
    <t>Unrealized gains on available-for-sale investments</t>
  </si>
  <si>
    <t>Unrealized holding gains during the year</t>
  </si>
  <si>
    <t>Reclassified for gains realized</t>
  </si>
  <si>
    <t>Net unrealized gains</t>
  </si>
  <si>
    <t>17.    EARNINGS PER SHARE (“EPS”)</t>
  </si>
  <si>
    <t>Accretion of the redeemable noncontrolling interests</t>
  </si>
  <si>
    <t>Numerator for EPS computation</t>
  </si>
  <si>
    <t>Class A</t>
  </si>
  <si>
    <t>Class B</t>
  </si>
  <si>
    <t>(In thousands, except for number of shares, per share and per ADS data)</t>
  </si>
  <si>
    <t>Earnings per share  basic:</t>
  </si>
  <si>
    <t>Numerator</t>
  </si>
  <si>
    <t>Allocation of net income attributable to Baidu, Inc.</t>
  </si>
  <si>
    <t>Denominator</t>
  </si>
  <si>
    <t>Weighted average ordinary shares outstanding</t>
  </si>
  <si>
    <t>Denominator used for earnings per share</t>
  </si>
  <si>
    <t>Earnings per share  basic</t>
  </si>
  <si>
    <t>Earnings per share  diluted:</t>
  </si>
  <si>
    <t>Allocation of net income attributable to Baidu, Inc. for diluted computation</t>
  </si>
  <si>
    <t>Reallocation of net income attributable to Baidu, Inc. as a result of conversion of Class B to Class A shares</t>
  </si>
  <si>
    <t>Conversion of Class B to Class A ordinary shares</t>
  </si>
  <si>
    <t>Share-based awards</t>
  </si>
  <si>
    <t>Earnings per share  diluted</t>
  </si>
  <si>
    <t>Earnings per ADS:</t>
  </si>
  <si>
    <t>Denominator used for earnings per ADS  basic</t>
  </si>
  <si>
    <t>Denominator used for earnings per ADS  diluted</t>
  </si>
  <si>
    <t>Earnings per ADS  basic</t>
  </si>
  <si>
    <t>Earnings per ADS  diluted</t>
  </si>
  <si>
    <t>18.    SHARE-BASED AWARDS PLAN</t>
  </si>
  <si>
    <t>Number
of shares</t>
  </si>
  <si>
    <t>Weighted
average
exercise
price
(US$)</t>
  </si>
  <si>
    <t>Weighted
average
remaining
contractual
life (Years)</t>
  </si>
  <si>
    <t>Aggregate
intrinsic
value (US$ in
thousands)</t>
  </si>
  <si>
    <t>Share options</t>
  </si>
  <si>
    <t>Outstanding, December 31, 2013</t>
  </si>
  <si>
    <t>Granted</t>
  </si>
  <si>
    <t>Exercised</t>
  </si>
  <si>
    <t>Forfeited/Cancelled</t>
  </si>
  <si>
    <t>Outstanding, December 31, 2014</t>
  </si>
  <si>
    <t>Vested and expected to vest at December 31, 2014</t>
  </si>
  <si>
    <t>Exercisable at December 31, 2014</t>
  </si>
  <si>
    <t>Risk-free interest rate</t>
  </si>
  <si>
    <t>0.35%~0.43%</t>
  </si>
  <si>
    <t>0.40%~1.35%</t>
  </si>
  <si>
    <t>1.52%~1.77%</t>
  </si>
  <si>
    <t>Dividend yield</t>
  </si>
  <si>
    <t>Expected volatility range</t>
  </si>
  <si>
    <t>43.60%~44.72%</t>
  </si>
  <si>
    <t>42.33%~44.17%</t>
  </si>
  <si>
    <t>40.96%~41.59%</t>
  </si>
  <si>
    <t>Weighted average expected volatility</t>
  </si>
  <si>
    <t>43.75%</t>
  </si>
  <si>
    <t>43.33%</t>
  </si>
  <si>
    <t>41.36%</t>
  </si>
  <si>
    <t>Expected life (in years)</t>
  </si>
  <si>
    <t>2.67~3.08</t>
  </si>
  <si>
    <t>3.08~4.57</t>
  </si>
  <si>
    <t>Number of
shares</t>
  </si>
  <si>
    <t>Weighted
average grant
date fair
value (US$)</t>
  </si>
  <si>
    <t>Restricted shares</t>
  </si>
  <si>
    <t>Unvested, December 31, 2013</t>
  </si>
  <si>
    <t>Vested</t>
  </si>
  <si>
    <t>Forfeited</t>
  </si>
  <si>
    <t>Unvested, December 31, 2014</t>
  </si>
  <si>
    <t>Subsidiaries – Qunar Cayman Islands Limited</t>
  </si>
  <si>
    <t>Number of
shares</t>
  </si>
  <si>
    <t>Aggregate
intrinsic
value (US$
in
thousands)</t>
  </si>
  <si>
    <t>Qunars share options</t>
  </si>
  <si>
    <t>1.70%~2.28%</t>
  </si>
  <si>
    <t>1.91%~2.71%</t>
  </si>
  <si>
    <t>1.91%~2.07%</t>
  </si>
  <si>
    <t>48.03%~49.84%</t>
  </si>
  <si>
    <t>46.68%~47.66%</t>
  </si>
  <si>
    <t>45.78%~46.58%</t>
  </si>
  <si>
    <t>Subsidiaries – Others</t>
  </si>
  <si>
    <t>Expensed as cost of revenues</t>
  </si>
  <si>
    <t>Expensed as selling, general and administrative</t>
  </si>
  <si>
    <t>Expensed as research and development</t>
  </si>
  <si>
    <t>Capitalized as part of internal-used software</t>
  </si>
  <si>
    <t>20.    SEGMENT REPORTING</t>
  </si>
  <si>
    <t>Long-lived assets:</t>
  </si>
  <si>
    <t>21.    FAIR VALUE MEASUREMENT</t>
  </si>
  <si>
    <t>Total fair
value at
December 31,
2013</t>
  </si>
  <si>
    <t>Fair value measurement or disclosure
at December 31, 2013 using</t>
  </si>
  <si>
    <t>Quoted prices
in active
markets for
identical
assets
(Level 1)</t>
  </si>
  <si>
    <t>Significant other
observable
inputs
(Level 2)</t>
  </si>
  <si>
    <t>Significant
unobservable
inputs 
(Level 3)</t>
  </si>
  <si>
    <t>Total losses</t>
  </si>
  <si>
    <t>Fair value disclosure (Notes 2 and 4)</t>
  </si>
  <si>
    <t>Cash equivalents</t>
  </si>
  <si>
    <t>Time deposits</t>
  </si>
  <si>
    <t>Money market fund</t>
  </si>
  <si>
    <t>Short-term investments Held-to-maturity investments</t>
  </si>
  <si>
    <t>Long-term notes payable</t>
  </si>
  <si>
    <t>Fair value measurement</t>
  </si>
  <si>
    <t>Recurring</t>
  </si>
  <si>
    <t>Short-term investments Available-for-sale investments</t>
  </si>
  <si>
    <t>Non-recurring</t>
  </si>
  <si>
    <t>Long-term investments</t>
  </si>
  <si>
    <t>Fixed assets</t>
  </si>
  <si>
    <t>Intangible assets</t>
  </si>
  <si>
    <t>Total assets measured at fair value</t>
  </si>
  <si>
    <t>Total fair value at
December 31, 2014</t>
  </si>
  <si>
    <t>Fair value measurement or disclosure
at December 31, 2014 using</t>
  </si>
  <si>
    <t>Quoted prices in
active markets
for identical
assets (Level 1)</t>
  </si>
  <si>
    <t>Total losses</t>
  </si>
  <si>
    <t>Long-term investments Held-to-maturity investments</t>
  </si>
  <si>
    <t>Long-term investments Available-for-sale investments</t>
  </si>
  <si>
    <t>Long-term available-for-
sale debt investment</t>
  </si>
  <si>
    <t>Balance as of January 1, 2014</t>
  </si>
  <si>
    <t>Recognized during the period</t>
  </si>
  <si>
    <t>Realized or unrealized gain (loss)</t>
  </si>
  <si>
    <t>Settlement</t>
  </si>
  <si>
    <t>Balance as of December 31, 2014</t>
  </si>
  <si>
    <t>Amended and Restated Equity Purchase Option Agreement 3</t>
  </si>
  <si>
    <t>Party A: Baidu Online Network Technology (Beijing) Co., Ltd.</t>
  </si>
  <si>
    <t>Address: Baidu Campus, No. 10 Shangdi 10th Street, Haidian District, Beijing</t>
  </si>
  <si>
    <t>Party B: Jiping Liu</t>
  </si>
  <si>
    <t>Party C: Beijing Perusal Technology Co., Ltd.</t>
  </si>
  <si>
    <t>Address:</t>
  </si>
  <si>
    <t>Room A2, 2/F, No.17 Building, Zhongguancun Software Park, No.8
Northeast Wangxi Road, Haidian District, Beijing</t>
  </si>
  <si>
    <t>Telephone: 010-59928888</t>
  </si>
  <si>
    <t>Fax: 010-59928888</t>
  </si>
  <si>
    <t>Telephone:</t>
  </si>
  <si>
    <t>Fax:</t>
  </si>
  <si>
    <t>Party C: Beijing Perusal Technology Co., Ltd.</t>
  </si>
  <si>
    <t>IN WITNESS THEREFORE,</t>
  </si>
  <si>
    <t>Legal representative/Authorized representative:</t>
  </si>
  <si>
    <t>/s/ Zhan Wang</t>
  </si>
  <si>
    <t>Company seal: (with the company seal of Baidu Online Network Technology (Beijing) Co., Ltd.)</t>
  </si>
  <si>
    <t>Signature: /s/ Jiping Liu</t>
  </si>
  <si>
    <t>Company seal:</t>
  </si>
  <si>
    <t>Party B: Yazhu Zhang</t>
  </si>
  <si>
    <t>Party C:</t>
  </si>
  <si>
    <t>Beijing Perusal Technology Co., Ltd.</t>
  </si>
  <si>
    <t>Signature: /s/ Yazhu Zhang</t>
  </si>
  <si>
    <t>Amended and Restated Loan Agreement 3</t>
  </si>
  <si>
    <t>Party A:</t>
  </si>
  <si>
    <t>Baidu Online Network Technology (Beijing) Co., Ltd.</t>
  </si>
  <si>
    <t>Registration Address:</t>
  </si>
  <si>
    <t>3/F, No. 10 Shangdi 10th Street, Haidian District, Beijing 100085,
The Peoples Republic of China</t>
  </si>
  <si>
    <t>Party B:</t>
  </si>
  <si>
    <t>Jiping Liu</t>
  </si>
  <si>
    <t>IN WITNESS WHEREOF,</t>
  </si>
  <si>
    <t>Legal representative/authorized representative: /s/ Zhan Wang</t>
  </si>
  <si>
    <t>Company seal:</t>
  </si>
  <si>
    <t>(with the company seal of Baidu Online Network Technology (Beijing) Co., Ltd.)</t>
  </si>
  <si>
    <t>Signature:</t>
  </si>
  <si>
    <t>/s/ Jiping Liu</t>
  </si>
  <si>
    <t>Yazhu Zhang</t>
  </si>
  <si>
    <t>Legal representative/authorized representative:         /s/ Zhan Wang</t>
  </si>
  <si>
    <t>/s/ Yazhu Zhang</t>
  </si>
  <si>
    <t>AMENDED AND RESTATED EXCLUSIVE EQUITY PURCHASE OPTION AGREEMENT</t>
  </si>
  <si>
    <t>Party A:           Baidu Online Network Technology (Beijing) Co., Ltd.</t>
  </si>
  <si>
    <t>Legal Address: 3/F., Baidu Building, No. 10 Shangdi 10th Street, Haidian District, Beijing</t>
  </si>
  <si>
    <t>Party B:            Liang Zhixiang</t>
  </si>
  <si>
    <t>ID Number:</t>
  </si>
  <si>
    <t>Party C:           Beijing BaiduPay Science and Technology Co., Ltd.</t>
  </si>
  <si>
    <t>Legal Address:</t>
  </si>
  <si>
    <t>5/F., Baidu Building B, No. 10 Shangdi 10th Street, Haidian District, Beijing</t>
  </si>
  <si>
    <t>Address: 3/F., Baidu Building, No. 10 Shangdi 10th Street, Haidian District, Beijing</t>
  </si>
  <si>
    <t>Facsimile: (010)5992-8888</t>
  </si>
  <si>
    <t>Telephone: (010)5992-8888</t>
  </si>
  <si>
    <t>Party B: Liang Zhixiang</t>
  </si>
  <si>
    <t>Facsimile:</t>
  </si>
  <si>
    <t>Party C: Beijing BaiduPay Science and Technology Co., Ltd.</t>
  </si>
  <si>
    <t>IN WITNESS WHEREOF</t>
  </si>
  <si>
    <t>Legal Representative/Authorized Representative:         /s/ Zhan Wang</t>
  </si>
  <si>
    <t>Seal: /s/ Baidu Online Network Technology (Beijing) Co., Ltd.</t>
  </si>
  <si>
    <t>Party B: Zhixiang Liang</t>
  </si>
  <si>
    <t>Signature: /s/ Zhixiang Liang</t>
  </si>
  <si>
    <t>Legal Representative/Authorized Representative:         /s/ Zhixiang Liang</t>
  </si>
  <si>
    <t>AMENDED AND RESTATED LOAN AGREEMENT</t>
  </si>
  <si>
    <t>Registration Address:</t>
  </si>
  <si>
    <t>3/F., Baidu Building, No. 10 Shangdi 10th Street, Haidian District, Beijing</t>
  </si>
  <si>
    <t>Party B:
ID No.:</t>
  </si>
  <si>
    <t>Zhixiang Liang</t>
  </si>
  <si>
    <t>Legal Representative/Authorized Representative:</t>
  </si>
  <si>
    <t>Seal:</t>
  </si>
  <si>
    <t>/s/ Baidu Online Network Technology (Beijing) Co., Ltd.</t>
  </si>
  <si>
    <t>/s/ Zhixiang Liang</t>
  </si>
  <si>
    <t>EBITDA</t>
  </si>
  <si>
    <t>Pricing Level</t>
  </si>
  <si>
    <t>Debt Rating
Moodys/Fitch</t>
  </si>
  <si>
    <t>Applicable Margin
(basis points)</t>
  </si>
  <si>
    <t>I</t>
  </si>
  <si>
    <t>A2/A or higher</t>
  </si>
  <si>
    <t>II</t>
  </si>
  <si>
    <t>A3/A-</t>
  </si>
  <si>
    <t>III</t>
  </si>
  <si>
    <t>Baa1/BBB+</t>
  </si>
  <si>
    <t>IV</t>
  </si>
  <si>
    <t>Baa2/BBB</t>
  </si>
  <si>
    <t>V</t>
  </si>
  <si>
    <t>Baa3/BBB- or lower</t>
  </si>
  <si>
    <t>LIBOR</t>
  </si>
  <si>
    <t>LIBOR Rate</t>
  </si>
  <si>
    <t>LIBOR Screen Rate</t>
  </si>
  <si>
    <t>1.00 minus Reserve Percentage</t>
  </si>
  <si>
    <t>AAA</t>
  </si>
  <si>
    <t>BAIDU, INC.,</t>
  </si>
  <si>
    <t>a Cayman Islands company</t>
  </si>
  <si>
    <t>By:</t>
  </si>
  <si>
    <t>/s/ Jennifer Xinzhe Li</t>
  </si>
  <si>
    <t>Name:</t>
  </si>
  <si>
    <t>Title:</t>
  </si>
  <si>
    <t>Chief Financial Officer</t>
  </si>
  <si>
    <t>BANK OF CHINA, Los Angeles Branch</t>
  </si>
  <si>
    <t>/s/ Ruisong Zhao</t>
  </si>
  <si>
    <t>Ruisong Zhao</t>
  </si>
  <si>
    <t>SVP &amp; Branch Manager</t>
  </si>
  <si>
    <t>BAIDU, INC.</t>
  </si>
  <si>
    <t>Dated: December 9, 2014</t>
  </si>
  <si>
    <t>/s/ Robin Yanhong Li</t>
  </si>
  <si>
    <t>Director, Chairman of the Board of</t>
  </si>
  <si>
    <t>Directors and Chief Executive Officer</t>
  </si>
  <si>
    <t>Title</t>
  </si>
  <si>
    <t>Signature</t>
  </si>
  <si>
    <t>Robin Yanhong Li</t>
  </si>
  <si>
    <t>Director, Chairman and Chief Executive Officer</t>
  </si>
  <si>
    <t>/s/ Robin Yanhong Li</t>
  </si>
  <si>
    <t>Jennifer Xinzhe Li</t>
  </si>
  <si>
    <t>/s/ Jennifer Xinzhe Li</t>
  </si>
  <si>
    <t>CERTIFICATE OF RESPONSIBLE OFFICER</t>
  </si>
  <si>
    <t>Certified this 9th day of December, 2014.</t>
  </si>
  <si>
    <t>FORM OF COMPLIANCE CERTIFICATE</t>
  </si>
  <si>
    <t>GAAP</t>
  </si>
  <si>
    <t>LIBOR Rate</t>
  </si>
  <si>
    <t>Dated: December 9, 2014</t>
  </si>
  <si>
    <t>Director, Chairman of the Board and
Chief Executive Officer</t>
  </si>
  <si>
    <t>EXHIBIT 12.1</t>
  </si>
  <si>
    <t>Name: Robin Yanhong Li Title:
  Chief Executive Officer</t>
  </si>
  <si>
    <t>EXHIBIT 12.2</t>
  </si>
  <si>
    <t>Name: Jennifer Xinzhe Li Title:
  Chief Financial Officer</t>
  </si>
  <si>
    <t>EXHIBIT 13.1</t>
  </si>
  <si>
    <t>Name: Robin Yanhong Li
Title:   Chief Executive Officer</t>
  </si>
  <si>
    <t>EXHIBIT 13.2</t>
  </si>
  <si>
    <t>Name: Jennifer Xinzhe Li
Title:   Chief Financial Officer</t>
  </si>
</sst>
</file>

<file path=xl/styles.xml><?xml version="1.0" encoding="utf-8"?>
<styleSheet xmlns="http://schemas.openxmlformats.org/spreadsheetml/2006/main">
  <numFmts count="5">
    <numFmt numFmtId="164" formatCode="General"/>
    <numFmt numFmtId="165" formatCode="#,##0"/>
    <numFmt numFmtId="166" formatCode="\(#,##0_);[RED]\(#,##0\)"/>
    <numFmt numFmtId="167" formatCode="#,##0.00"/>
    <numFmt numFmtId="168"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Alignment="1">
      <alignment/>
    </xf>
    <xf numFmtId="164" fontId="2" fillId="0" borderId="0" xfId="0" applyFon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3" fillId="0" borderId="0" xfId="0" applyFont="1" applyAlignment="1">
      <alignment/>
    </xf>
    <xf numFmtId="166" fontId="3" fillId="0" borderId="0" xfId="0" applyNumberFormat="1" applyFont="1" applyAlignment="1">
      <alignment/>
    </xf>
    <xf numFmtId="164" fontId="2" fillId="0" borderId="0" xfId="0" applyFont="1" applyBorder="1" applyAlignment="1">
      <alignment wrapText="1"/>
    </xf>
    <xf numFmtId="164" fontId="2" fillId="0" borderId="0" xfId="0" applyFont="1" applyAlignment="1">
      <alignment wrapText="1"/>
    </xf>
    <xf numFmtId="164" fontId="0" fillId="0" borderId="0" xfId="0" applyFont="1" applyAlignment="1">
      <alignment wrapText="1"/>
    </xf>
    <xf numFmtId="164" fontId="0" fillId="0" borderId="0" xfId="0" applyBorder="1" applyAlignment="1">
      <alignment/>
    </xf>
    <xf numFmtId="165" fontId="2" fillId="0" borderId="0" xfId="0" applyNumberFormat="1" applyFont="1" applyAlignment="1">
      <alignment/>
    </xf>
    <xf numFmtId="166" fontId="2" fillId="0" borderId="0" xfId="0" applyNumberFormat="1" applyFont="1" applyAlignment="1">
      <alignment/>
    </xf>
    <xf numFmtId="164" fontId="4" fillId="0" borderId="0" xfId="0" applyFont="1" applyBorder="1" applyAlignment="1">
      <alignment/>
    </xf>
    <xf numFmtId="164"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styles" Target="styles.xml" /><Relationship Id="rId106" Type="http://schemas.openxmlformats.org/officeDocument/2006/relationships/sharedStrings" Target="sharedStrings.xml" /><Relationship Id="rId10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38"/>
  <sheetViews>
    <sheetView tabSelected="1" workbookViewId="0" topLeftCell="A1">
      <selection activeCell="A1" sqref="A1"/>
    </sheetView>
  </sheetViews>
  <sheetFormatPr defaultColWidth="8.00390625" defaultRowHeight="15"/>
  <cols>
    <col min="1" max="1" width="9.7109375" style="0" customWidth="1"/>
    <col min="2" max="2" width="8.7109375" style="0" customWidth="1"/>
    <col min="3" max="3" width="76.851562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5:6" ht="15">
      <c r="E5" s="2" t="s">
        <v>1</v>
      </c>
      <c r="F5" s="2"/>
    </row>
    <row r="6" spans="1:6" ht="15">
      <c r="A6" s="2" t="s">
        <v>2</v>
      </c>
      <c r="B6" s="2"/>
      <c r="C6" s="2"/>
      <c r="F6" s="3">
        <v>1</v>
      </c>
    </row>
    <row r="7" spans="1:6" ht="15">
      <c r="A7" s="2" t="s">
        <v>3</v>
      </c>
      <c r="B7" s="2"/>
      <c r="C7" s="2"/>
      <c r="F7" s="3">
        <v>1</v>
      </c>
    </row>
    <row r="8" spans="1:6" ht="15">
      <c r="A8" s="2" t="s">
        <v>4</v>
      </c>
      <c r="B8" s="2"/>
      <c r="C8" s="2"/>
      <c r="F8" s="3">
        <v>2</v>
      </c>
    </row>
    <row r="9" spans="1:6" ht="15">
      <c r="A9" t="s">
        <v>5</v>
      </c>
      <c r="C9" t="s">
        <v>6</v>
      </c>
      <c r="F9" s="3">
        <v>2</v>
      </c>
    </row>
    <row r="10" spans="1:6" ht="15">
      <c r="A10" t="s">
        <v>7</v>
      </c>
      <c r="C10" t="s">
        <v>8</v>
      </c>
      <c r="F10" s="3">
        <v>2</v>
      </c>
    </row>
    <row r="11" spans="1:6" ht="15">
      <c r="A11" t="s">
        <v>9</v>
      </c>
      <c r="C11" t="s">
        <v>10</v>
      </c>
      <c r="F11" s="3">
        <v>2</v>
      </c>
    </row>
    <row r="12" spans="1:6" ht="15">
      <c r="A12" t="s">
        <v>11</v>
      </c>
      <c r="C12" t="s">
        <v>12</v>
      </c>
      <c r="F12" s="3">
        <v>40</v>
      </c>
    </row>
    <row r="13" spans="1:6" ht="15">
      <c r="A13" t="s">
        <v>13</v>
      </c>
      <c r="C13" t="s">
        <v>14</v>
      </c>
      <c r="F13" s="3">
        <v>75</v>
      </c>
    </row>
    <row r="14" spans="1:6" ht="15">
      <c r="A14" t="s">
        <v>15</v>
      </c>
      <c r="C14" t="s">
        <v>16</v>
      </c>
      <c r="F14" s="3">
        <v>75</v>
      </c>
    </row>
    <row r="15" spans="1:6" ht="15">
      <c r="A15" t="s">
        <v>17</v>
      </c>
      <c r="C15" t="s">
        <v>18</v>
      </c>
      <c r="F15" s="3">
        <v>100</v>
      </c>
    </row>
    <row r="16" spans="1:6" ht="15">
      <c r="A16" t="s">
        <v>19</v>
      </c>
      <c r="C16" t="s">
        <v>20</v>
      </c>
      <c r="F16" s="3">
        <v>109</v>
      </c>
    </row>
    <row r="17" spans="1:6" ht="15">
      <c r="A17" t="s">
        <v>21</v>
      </c>
      <c r="C17" t="s">
        <v>22</v>
      </c>
      <c r="F17" s="3">
        <v>110</v>
      </c>
    </row>
    <row r="18" spans="1:6" ht="15">
      <c r="A18" t="s">
        <v>23</v>
      </c>
      <c r="C18" t="s">
        <v>24</v>
      </c>
      <c r="F18" s="3">
        <v>111</v>
      </c>
    </row>
    <row r="19" spans="1:6" ht="15">
      <c r="A19" t="s">
        <v>25</v>
      </c>
      <c r="C19" t="s">
        <v>26</v>
      </c>
      <c r="F19" s="3">
        <v>113</v>
      </c>
    </row>
    <row r="20" spans="1:6" ht="15">
      <c r="A20" t="s">
        <v>27</v>
      </c>
      <c r="C20" t="s">
        <v>28</v>
      </c>
      <c r="F20" s="3">
        <v>121</v>
      </c>
    </row>
    <row r="21" spans="1:6" ht="15">
      <c r="A21" t="s">
        <v>29</v>
      </c>
      <c r="C21" t="s">
        <v>30</v>
      </c>
      <c r="F21" s="3">
        <v>122</v>
      </c>
    </row>
    <row r="22" spans="1:6" ht="15">
      <c r="A22" s="2" t="s">
        <v>31</v>
      </c>
      <c r="B22" s="2"/>
      <c r="C22" s="2"/>
      <c r="F22" s="3">
        <v>124</v>
      </c>
    </row>
    <row r="23" spans="1:6" ht="15">
      <c r="A23" t="s">
        <v>32</v>
      </c>
      <c r="C23" t="s">
        <v>33</v>
      </c>
      <c r="F23" s="3">
        <v>124</v>
      </c>
    </row>
    <row r="24" spans="1:6" ht="15">
      <c r="A24" t="s">
        <v>34</v>
      </c>
      <c r="C24" t="s">
        <v>35</v>
      </c>
      <c r="F24" s="3">
        <v>124</v>
      </c>
    </row>
    <row r="25" spans="1:6" ht="15">
      <c r="A25" t="s">
        <v>36</v>
      </c>
      <c r="C25" t="s">
        <v>37</v>
      </c>
      <c r="F25" s="3">
        <v>124</v>
      </c>
    </row>
    <row r="26" spans="1:6" ht="15">
      <c r="A26" t="s">
        <v>38</v>
      </c>
      <c r="C26" t="s">
        <v>39</v>
      </c>
      <c r="F26" s="3">
        <v>124</v>
      </c>
    </row>
    <row r="27" spans="1:6" ht="15">
      <c r="A27" t="s">
        <v>40</v>
      </c>
      <c r="C27" t="s">
        <v>41</v>
      </c>
      <c r="F27" s="3">
        <v>125</v>
      </c>
    </row>
    <row r="28" spans="1:6" ht="15">
      <c r="A28" t="s">
        <v>42</v>
      </c>
      <c r="C28" t="s">
        <v>43</v>
      </c>
      <c r="F28" s="3">
        <v>125</v>
      </c>
    </row>
    <row r="29" spans="1:6" ht="15">
      <c r="A29" t="s">
        <v>44</v>
      </c>
      <c r="C29" t="s">
        <v>45</v>
      </c>
      <c r="F29" s="3">
        <v>125</v>
      </c>
    </row>
    <row r="30" spans="1:6" ht="15">
      <c r="A30" t="s">
        <v>46</v>
      </c>
      <c r="C30" t="s">
        <v>47</v>
      </c>
      <c r="F30" s="3">
        <v>125</v>
      </c>
    </row>
    <row r="31" spans="1:6" ht="15">
      <c r="A31" t="s">
        <v>48</v>
      </c>
      <c r="C31" t="s">
        <v>49</v>
      </c>
      <c r="F31" s="3">
        <v>126</v>
      </c>
    </row>
    <row r="32" spans="1:6" ht="15">
      <c r="A32" t="s">
        <v>50</v>
      </c>
      <c r="C32" t="s">
        <v>51</v>
      </c>
      <c r="F32" s="3">
        <v>126</v>
      </c>
    </row>
    <row r="33" spans="1:6" ht="15">
      <c r="A33" t="s">
        <v>52</v>
      </c>
      <c r="C33" t="s">
        <v>53</v>
      </c>
      <c r="F33" s="3">
        <v>126</v>
      </c>
    </row>
    <row r="34" spans="1:6" ht="15">
      <c r="A34" s="2" t="s">
        <v>54</v>
      </c>
      <c r="B34" s="2"/>
      <c r="C34" s="2"/>
      <c r="F34" s="3">
        <v>126</v>
      </c>
    </row>
    <row r="35" spans="1:6" ht="15">
      <c r="A35" t="s">
        <v>55</v>
      </c>
      <c r="C35" t="s">
        <v>56</v>
      </c>
      <c r="F35" s="3">
        <v>126</v>
      </c>
    </row>
    <row r="36" spans="1:6" ht="15">
      <c r="A36" t="s">
        <v>57</v>
      </c>
      <c r="C36" t="s">
        <v>56</v>
      </c>
      <c r="F36" s="3">
        <v>126</v>
      </c>
    </row>
    <row r="37" spans="1:6" ht="15">
      <c r="A37" t="s">
        <v>58</v>
      </c>
      <c r="C37" t="s">
        <v>59</v>
      </c>
      <c r="F37" s="3">
        <v>126</v>
      </c>
    </row>
    <row r="38" spans="1:6" ht="15">
      <c r="A38" s="2" t="s">
        <v>60</v>
      </c>
      <c r="B38" s="2"/>
      <c r="C38" s="2"/>
      <c r="F38" s="3">
        <v>134</v>
      </c>
    </row>
  </sheetData>
  <sheetProtection selectLockedCells="1" selectUnlockedCells="1"/>
  <mergeCells count="8">
    <mergeCell ref="A2:F2"/>
    <mergeCell ref="E5:F5"/>
    <mergeCell ref="A6:C6"/>
    <mergeCell ref="A7:C7"/>
    <mergeCell ref="A8:C8"/>
    <mergeCell ref="A22:C22"/>
    <mergeCell ref="A34:C34"/>
    <mergeCell ref="A38:C3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146</v>
      </c>
      <c r="B2" s="1"/>
      <c r="C2" s="1"/>
      <c r="D2" s="1"/>
      <c r="E2" s="1"/>
      <c r="F2" s="1"/>
    </row>
    <row r="5" spans="3:16" ht="15">
      <c r="C5" s="1" t="s">
        <v>61</v>
      </c>
      <c r="D5" s="1"/>
      <c r="E5" s="1"/>
      <c r="F5" s="1"/>
      <c r="G5" s="1"/>
      <c r="H5" s="1"/>
      <c r="I5" s="1"/>
      <c r="J5" s="1"/>
      <c r="K5" s="1"/>
      <c r="L5" s="1"/>
      <c r="M5" s="1"/>
      <c r="N5" s="1"/>
      <c r="O5" s="1"/>
      <c r="P5" s="1"/>
    </row>
    <row r="6" spans="3:16" ht="15">
      <c r="C6" s="1" t="s">
        <v>64</v>
      </c>
      <c r="D6" s="1"/>
      <c r="G6" s="1" t="s">
        <v>65</v>
      </c>
      <c r="H6" s="1"/>
      <c r="K6" s="1" t="s">
        <v>66</v>
      </c>
      <c r="L6" s="1"/>
      <c r="M6" s="1"/>
      <c r="N6" s="1"/>
      <c r="O6" s="1"/>
      <c r="P6" s="1"/>
    </row>
    <row r="7" spans="3:16" ht="15">
      <c r="C7" s="1" t="s">
        <v>67</v>
      </c>
      <c r="D7" s="1"/>
      <c r="G7" s="1" t="s">
        <v>67</v>
      </c>
      <c r="H7" s="1"/>
      <c r="K7" s="1" t="s">
        <v>67</v>
      </c>
      <c r="L7" s="1"/>
      <c r="O7" s="1" t="s">
        <v>68</v>
      </c>
      <c r="P7" s="1"/>
    </row>
    <row r="8" spans="3:16" ht="15">
      <c r="C8" s="1" t="s">
        <v>96</v>
      </c>
      <c r="D8" s="1"/>
      <c r="E8" s="1"/>
      <c r="F8" s="1"/>
      <c r="G8" s="1"/>
      <c r="H8" s="1"/>
      <c r="I8" s="1"/>
      <c r="J8" s="1"/>
      <c r="K8" s="1"/>
      <c r="L8" s="1"/>
      <c r="M8" s="1"/>
      <c r="N8" s="1"/>
      <c r="O8" s="1"/>
      <c r="P8" s="1"/>
    </row>
    <row r="9" spans="1:16" ht="15">
      <c r="A9" t="s">
        <v>147</v>
      </c>
      <c r="D9" s="3">
        <v>11995994</v>
      </c>
      <c r="H9" s="3">
        <v>13792971</v>
      </c>
      <c r="L9" s="3">
        <v>17937175</v>
      </c>
      <c r="P9" s="3">
        <v>2890949</v>
      </c>
    </row>
    <row r="10" spans="1:16" ht="15">
      <c r="A10" t="s">
        <v>148</v>
      </c>
      <c r="D10" s="5">
        <v>-13749080</v>
      </c>
      <c r="H10" s="5">
        <v>-23062940</v>
      </c>
      <c r="L10" s="5">
        <v>-22467774</v>
      </c>
      <c r="P10" s="5">
        <v>-3621147</v>
      </c>
    </row>
    <row r="11" spans="1:16" ht="15">
      <c r="A11" t="s">
        <v>149</v>
      </c>
      <c r="D11" s="3">
        <v>9517865</v>
      </c>
      <c r="H11" s="3">
        <v>7281682</v>
      </c>
      <c r="L11" s="3">
        <v>8611960</v>
      </c>
      <c r="P11" s="3">
        <v>1387994</v>
      </c>
    </row>
    <row r="12" spans="1:16" ht="15">
      <c r="A12" t="s">
        <v>150</v>
      </c>
      <c r="D12" s="5">
        <v>-11629</v>
      </c>
      <c r="H12" s="5">
        <v>-200548</v>
      </c>
      <c r="L12" s="3">
        <v>79567</v>
      </c>
      <c r="P12" s="3">
        <v>12824</v>
      </c>
    </row>
    <row r="14" spans="1:16" ht="15">
      <c r="A14" t="s">
        <v>151</v>
      </c>
      <c r="D14" s="3">
        <v>7753150</v>
      </c>
      <c r="H14" s="5">
        <v>-2188835</v>
      </c>
      <c r="L14" s="3">
        <v>4160928</v>
      </c>
      <c r="P14" s="3">
        <v>670620</v>
      </c>
    </row>
    <row r="16" spans="1:16" ht="15">
      <c r="A16" t="s">
        <v>152</v>
      </c>
      <c r="D16" s="3">
        <v>4127482</v>
      </c>
      <c r="H16" s="3">
        <v>11880632</v>
      </c>
      <c r="L16" s="3">
        <v>9691797</v>
      </c>
      <c r="P16" s="3">
        <v>1562034</v>
      </c>
    </row>
    <row r="17" spans="1:16" ht="15">
      <c r="A17" t="s">
        <v>153</v>
      </c>
      <c r="D17" s="3">
        <v>11880632</v>
      </c>
      <c r="H17" s="3">
        <v>9691797</v>
      </c>
      <c r="L17" s="3">
        <v>13852725</v>
      </c>
      <c r="P17" s="3">
        <v>2232654</v>
      </c>
    </row>
  </sheetData>
  <sheetProtection selectLockedCells="1" selectUnlockedCells="1"/>
  <mergeCells count="10">
    <mergeCell ref="A2:F2"/>
    <mergeCell ref="C5:P5"/>
    <mergeCell ref="C6:D6"/>
    <mergeCell ref="G6:H6"/>
    <mergeCell ref="K6:P6"/>
    <mergeCell ref="C7:D7"/>
    <mergeCell ref="G7:H7"/>
    <mergeCell ref="K7:L7"/>
    <mergeCell ref="O7:P7"/>
    <mergeCell ref="C8:P8"/>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795</v>
      </c>
      <c r="B2" s="1"/>
      <c r="C2" s="1"/>
      <c r="D2" s="1"/>
      <c r="E2" s="1"/>
      <c r="F2" s="1"/>
    </row>
    <row r="5" spans="1:3" ht="15">
      <c r="A5" s="1" t="s">
        <v>781</v>
      </c>
      <c r="B5" s="1"/>
      <c r="C5" s="1"/>
    </row>
    <row r="6" spans="2:3" ht="15">
      <c r="B6" s="2"/>
      <c r="C6" s="2"/>
    </row>
    <row r="7" spans="1:3" ht="15">
      <c r="A7" t="s">
        <v>772</v>
      </c>
      <c r="C7" t="s">
        <v>773</v>
      </c>
    </row>
    <row r="8" spans="1:3" ht="15">
      <c r="A8" t="s">
        <v>774</v>
      </c>
      <c r="C8" t="s">
        <v>182</v>
      </c>
    </row>
    <row r="9" spans="1:3" ht="15">
      <c r="A9" t="s">
        <v>775</v>
      </c>
      <c r="C9" t="s">
        <v>776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5.7109375" style="0" customWidth="1"/>
    <col min="4" max="16384" width="8.7109375" style="0" customWidth="1"/>
  </cols>
  <sheetData>
    <row r="2" spans="1:6" ht="15">
      <c r="A2" s="1" t="s">
        <v>800</v>
      </c>
      <c r="B2" s="1"/>
      <c r="C2" s="1"/>
      <c r="D2" s="1"/>
      <c r="E2" s="1"/>
      <c r="F2" s="1"/>
    </row>
    <row r="5" spans="1:3" ht="15">
      <c r="A5" t="s">
        <v>772</v>
      </c>
      <c r="C5" t="s">
        <v>783</v>
      </c>
    </row>
    <row r="6" ht="15">
      <c r="C6" s="12" t="s">
        <v>801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7.7109375" style="0" customWidth="1"/>
    <col min="4" max="16384" width="8.7109375" style="0" customWidth="1"/>
  </cols>
  <sheetData>
    <row r="2" spans="1:6" ht="15">
      <c r="A2" s="1" t="s">
        <v>802</v>
      </c>
      <c r="B2" s="1"/>
      <c r="C2" s="1"/>
      <c r="D2" s="1"/>
      <c r="E2" s="1"/>
      <c r="F2" s="1"/>
    </row>
    <row r="5" spans="1:3" ht="15">
      <c r="A5" t="s">
        <v>772</v>
      </c>
      <c r="C5" t="s">
        <v>773</v>
      </c>
    </row>
    <row r="6" ht="15">
      <c r="C6" s="12" t="s">
        <v>803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5.7109375" style="0" customWidth="1"/>
    <col min="4" max="16384" width="8.7109375" style="0" customWidth="1"/>
  </cols>
  <sheetData>
    <row r="2" spans="1:6" ht="15">
      <c r="A2" s="1" t="s">
        <v>804</v>
      </c>
      <c r="B2" s="1"/>
      <c r="C2" s="1"/>
      <c r="D2" s="1"/>
      <c r="E2" s="1"/>
      <c r="F2" s="1"/>
    </row>
    <row r="5" spans="1:3" ht="15">
      <c r="A5" t="s">
        <v>772</v>
      </c>
      <c r="C5" t="s">
        <v>783</v>
      </c>
    </row>
    <row r="6" ht="15">
      <c r="C6" s="12" t="s">
        <v>805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7.7109375" style="0" customWidth="1"/>
    <col min="4" max="16384" width="8.7109375" style="0" customWidth="1"/>
  </cols>
  <sheetData>
    <row r="2" spans="1:6" ht="15">
      <c r="A2" s="1" t="s">
        <v>806</v>
      </c>
      <c r="B2" s="1"/>
      <c r="C2" s="1"/>
      <c r="D2" s="1"/>
      <c r="E2" s="1"/>
      <c r="F2" s="1"/>
    </row>
    <row r="5" spans="1:3" ht="15">
      <c r="A5" t="s">
        <v>772</v>
      </c>
      <c r="C5" t="s">
        <v>773</v>
      </c>
    </row>
    <row r="6" ht="15">
      <c r="C6" s="12" t="s">
        <v>807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154</v>
      </c>
      <c r="D3" s="1"/>
      <c r="E3" s="1"/>
      <c r="F3" s="1"/>
      <c r="G3" s="1"/>
      <c r="H3" s="1"/>
      <c r="I3" s="1"/>
      <c r="J3" s="1"/>
      <c r="K3" s="1"/>
      <c r="L3" s="1"/>
      <c r="M3" s="1"/>
      <c r="N3" s="1"/>
      <c r="O3" s="1"/>
      <c r="P3" s="1"/>
      <c r="Q3" s="1"/>
      <c r="R3" s="1"/>
      <c r="S3" s="1"/>
      <c r="T3" s="1"/>
    </row>
    <row r="4" spans="3:20" ht="39.75" customHeight="1">
      <c r="C4" s="1" t="s">
        <v>155</v>
      </c>
      <c r="D4" s="1"/>
      <c r="G4" s="10" t="s">
        <v>156</v>
      </c>
      <c r="H4" s="10"/>
      <c r="K4" s="1" t="s">
        <v>157</v>
      </c>
      <c r="L4" s="1"/>
      <c r="O4" s="1" t="s">
        <v>158</v>
      </c>
      <c r="P4" s="1"/>
      <c r="S4" s="10" t="s">
        <v>159</v>
      </c>
      <c r="T4" s="10"/>
    </row>
    <row r="5" spans="3:20" ht="15">
      <c r="C5" s="1" t="s">
        <v>160</v>
      </c>
      <c r="D5" s="1"/>
      <c r="E5" s="1"/>
      <c r="F5" s="1"/>
      <c r="G5" s="1"/>
      <c r="H5" s="1"/>
      <c r="I5" s="1"/>
      <c r="J5" s="1"/>
      <c r="K5" s="1"/>
      <c r="L5" s="1"/>
      <c r="M5" s="1"/>
      <c r="N5" s="1"/>
      <c r="O5" s="1"/>
      <c r="P5" s="1"/>
      <c r="Q5" s="1"/>
      <c r="R5" s="1"/>
      <c r="S5" s="1"/>
      <c r="T5" s="1"/>
    </row>
    <row r="6" spans="1:20" ht="15">
      <c r="A6" t="s">
        <v>161</v>
      </c>
      <c r="D6" s="3">
        <v>29077225</v>
      </c>
      <c r="H6" s="3">
        <v>2880009</v>
      </c>
      <c r="L6" s="3">
        <v>7862623</v>
      </c>
      <c r="P6" s="3">
        <v>13192531</v>
      </c>
      <c r="T6" s="3">
        <v>5142062</v>
      </c>
    </row>
    <row r="7" spans="1:20" ht="15">
      <c r="A7" t="s">
        <v>162</v>
      </c>
      <c r="D7" s="3">
        <v>103471</v>
      </c>
      <c r="H7" s="3">
        <v>57320</v>
      </c>
      <c r="L7" s="3">
        <v>46151</v>
      </c>
      <c r="P7" t="s">
        <v>89</v>
      </c>
      <c r="T7" t="s">
        <v>89</v>
      </c>
    </row>
    <row r="8" spans="1:20" ht="15">
      <c r="A8" t="s">
        <v>163</v>
      </c>
      <c r="D8" s="3">
        <v>5381448</v>
      </c>
      <c r="H8" s="3">
        <v>2418879</v>
      </c>
      <c r="L8" s="3">
        <v>1908382</v>
      </c>
      <c r="P8" s="3">
        <v>884179</v>
      </c>
      <c r="T8" s="3">
        <v>170008</v>
      </c>
    </row>
    <row r="9" spans="1:20" ht="15">
      <c r="A9" t="s">
        <v>164</v>
      </c>
      <c r="D9" s="3">
        <v>3283717</v>
      </c>
      <c r="H9" s="3">
        <v>3064765</v>
      </c>
      <c r="L9" s="3">
        <v>199107</v>
      </c>
      <c r="P9" s="3">
        <v>17100</v>
      </c>
      <c r="T9" s="3">
        <v>2745</v>
      </c>
    </row>
    <row r="10" spans="1:20" ht="15">
      <c r="A10" t="s">
        <v>155</v>
      </c>
      <c r="D10" s="3">
        <v>37845861</v>
      </c>
      <c r="H10" s="3">
        <v>8420973</v>
      </c>
      <c r="L10" s="3">
        <v>10016263</v>
      </c>
      <c r="P10" s="3">
        <v>14093810</v>
      </c>
      <c r="T10" s="3">
        <v>5314815</v>
      </c>
    </row>
  </sheetData>
  <sheetProtection selectLockedCells="1" selectUnlockedCells="1"/>
  <mergeCells count="7">
    <mergeCell ref="C3:T3"/>
    <mergeCell ref="C4:D4"/>
    <mergeCell ref="G4:H4"/>
    <mergeCell ref="K4:L4"/>
    <mergeCell ref="O4:P4"/>
    <mergeCell ref="S4:T4"/>
    <mergeCell ref="C5:T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M44"/>
  <sheetViews>
    <sheetView workbookViewId="0" topLeftCell="A1">
      <selection activeCell="A1" sqref="A1"/>
    </sheetView>
  </sheetViews>
  <sheetFormatPr defaultColWidth="8.00390625" defaultRowHeight="15"/>
  <cols>
    <col min="1" max="1" width="28.7109375" style="0" customWidth="1"/>
    <col min="2" max="3" width="8.7109375" style="0" customWidth="1"/>
    <col min="4" max="5" width="10.7109375" style="0" customWidth="1"/>
    <col min="6" max="7" width="8.7109375" style="0" customWidth="1"/>
    <col min="8" max="8" width="10.7109375" style="0" customWidth="1"/>
    <col min="9" max="10" width="8.7109375" style="0" customWidth="1"/>
    <col min="11" max="11" width="17.7109375" style="0" customWidth="1"/>
    <col min="12" max="12" width="8.7109375" style="0" customWidth="1"/>
    <col min="13" max="13" width="17.7109375" style="0" customWidth="1"/>
    <col min="14" max="16384" width="8.7109375" style="0" customWidth="1"/>
  </cols>
  <sheetData>
    <row r="3" spans="1:13" ht="39.75" customHeight="1">
      <c r="A3" s="4" t="s">
        <v>165</v>
      </c>
      <c r="C3" s="10" t="s">
        <v>166</v>
      </c>
      <c r="D3" s="10"/>
      <c r="G3" s="10" t="s">
        <v>167</v>
      </c>
      <c r="H3" s="10"/>
      <c r="K3" s="4" t="s">
        <v>168</v>
      </c>
      <c r="M3" s="4" t="s">
        <v>169</v>
      </c>
    </row>
    <row r="4" spans="1:13" ht="15">
      <c r="A4" t="s">
        <v>170</v>
      </c>
      <c r="D4" s="3">
        <v>6500</v>
      </c>
      <c r="H4" s="6">
        <v>133.86</v>
      </c>
      <c r="K4" t="s">
        <v>171</v>
      </c>
      <c r="M4" t="s">
        <v>172</v>
      </c>
    </row>
    <row r="5" spans="4:13" ht="15">
      <c r="D5" s="3">
        <v>4515</v>
      </c>
      <c r="H5" s="6">
        <v>1418.3</v>
      </c>
      <c r="K5" t="s">
        <v>173</v>
      </c>
      <c r="M5" t="s">
        <v>174</v>
      </c>
    </row>
    <row r="6" spans="4:13" ht="15">
      <c r="D6" s="3">
        <v>4247</v>
      </c>
      <c r="H6" s="6">
        <v>1058.9</v>
      </c>
      <c r="K6" t="s">
        <v>175</v>
      </c>
      <c r="M6" t="s">
        <v>176</v>
      </c>
    </row>
    <row r="7" spans="4:13" ht="15">
      <c r="D7" s="3">
        <v>10598</v>
      </c>
      <c r="H7" s="6">
        <v>1083</v>
      </c>
      <c r="K7" t="s">
        <v>177</v>
      </c>
      <c r="M7" t="s">
        <v>178</v>
      </c>
    </row>
    <row r="8" spans="4:13" ht="15">
      <c r="D8" s="3">
        <v>2415</v>
      </c>
      <c r="H8" s="6">
        <v>1725.3</v>
      </c>
      <c r="K8" t="s">
        <v>179</v>
      </c>
      <c r="M8" t="s">
        <v>180</v>
      </c>
    </row>
    <row r="9" spans="4:13" ht="15">
      <c r="D9" s="3">
        <v>886</v>
      </c>
      <c r="E9" s="5">
        <v>-1</v>
      </c>
      <c r="H9" t="s">
        <v>89</v>
      </c>
      <c r="K9" t="s">
        <v>179</v>
      </c>
      <c r="M9" t="s">
        <v>181</v>
      </c>
    </row>
    <row r="10" spans="1:13" ht="15">
      <c r="A10" t="s">
        <v>182</v>
      </c>
      <c r="D10" t="s">
        <v>183</v>
      </c>
      <c r="H10" s="6">
        <v>1058.9</v>
      </c>
      <c r="K10" t="s">
        <v>175</v>
      </c>
      <c r="M10" t="s">
        <v>176</v>
      </c>
    </row>
    <row r="11" spans="4:13" ht="15">
      <c r="D11" t="s">
        <v>183</v>
      </c>
      <c r="H11" s="6">
        <v>1418.3</v>
      </c>
      <c r="K11" t="s">
        <v>173</v>
      </c>
      <c r="M11" t="s">
        <v>174</v>
      </c>
    </row>
    <row r="12" spans="4:13" ht="15">
      <c r="D12" t="s">
        <v>183</v>
      </c>
      <c r="H12" s="6">
        <v>1083</v>
      </c>
      <c r="K12" t="s">
        <v>177</v>
      </c>
      <c r="M12" t="s">
        <v>178</v>
      </c>
    </row>
    <row r="13" spans="4:13" ht="15">
      <c r="D13" t="s">
        <v>183</v>
      </c>
      <c r="H13" s="6">
        <v>1725.3</v>
      </c>
      <c r="K13" t="s">
        <v>179</v>
      </c>
      <c r="M13" t="s">
        <v>180</v>
      </c>
    </row>
    <row r="14" spans="4:13" ht="15">
      <c r="D14" t="s">
        <v>183</v>
      </c>
      <c r="E14" s="5">
        <v>-1</v>
      </c>
      <c r="H14" t="s">
        <v>89</v>
      </c>
      <c r="K14" t="s">
        <v>179</v>
      </c>
      <c r="M14" t="s">
        <v>181</v>
      </c>
    </row>
    <row r="15" spans="1:13" ht="15">
      <c r="A15" t="s">
        <v>184</v>
      </c>
      <c r="D15" t="s">
        <v>183</v>
      </c>
      <c r="E15" s="5">
        <v>-1</v>
      </c>
      <c r="H15" t="s">
        <v>89</v>
      </c>
      <c r="K15" t="s">
        <v>185</v>
      </c>
      <c r="M15" t="s">
        <v>181</v>
      </c>
    </row>
    <row r="16" spans="4:13" ht="15">
      <c r="D16" t="s">
        <v>183</v>
      </c>
      <c r="H16" s="6">
        <v>2245.5</v>
      </c>
      <c r="K16" t="s">
        <v>185</v>
      </c>
      <c r="M16" t="s">
        <v>186</v>
      </c>
    </row>
    <row r="17" spans="1:13" ht="15">
      <c r="A17" t="s">
        <v>187</v>
      </c>
      <c r="D17" t="s">
        <v>183</v>
      </c>
      <c r="H17" s="6">
        <v>648.96</v>
      </c>
      <c r="K17" t="s">
        <v>188</v>
      </c>
      <c r="M17" t="s">
        <v>189</v>
      </c>
    </row>
    <row r="18" spans="4:13" ht="15">
      <c r="D18" t="s">
        <v>183</v>
      </c>
      <c r="H18" s="6">
        <v>1418.3</v>
      </c>
      <c r="K18" t="s">
        <v>173</v>
      </c>
      <c r="M18" t="s">
        <v>174</v>
      </c>
    </row>
    <row r="19" spans="4:13" ht="15">
      <c r="D19" t="s">
        <v>183</v>
      </c>
      <c r="H19" s="6">
        <v>1083</v>
      </c>
      <c r="K19" t="s">
        <v>177</v>
      </c>
      <c r="M19" t="s">
        <v>178</v>
      </c>
    </row>
    <row r="20" spans="4:13" ht="15">
      <c r="D20" t="s">
        <v>183</v>
      </c>
      <c r="E20" s="5">
        <v>-1</v>
      </c>
      <c r="H20" t="s">
        <v>89</v>
      </c>
      <c r="K20" t="s">
        <v>179</v>
      </c>
      <c r="M20" t="s">
        <v>181</v>
      </c>
    </row>
    <row r="21" spans="4:13" ht="15">
      <c r="D21" t="s">
        <v>183</v>
      </c>
      <c r="H21" s="6">
        <v>1725.3</v>
      </c>
      <c r="K21" t="s">
        <v>179</v>
      </c>
      <c r="M21" t="s">
        <v>180</v>
      </c>
    </row>
    <row r="22" spans="4:13" ht="15">
      <c r="D22" t="s">
        <v>183</v>
      </c>
      <c r="E22" s="5">
        <v>-1</v>
      </c>
      <c r="H22" t="s">
        <v>89</v>
      </c>
      <c r="K22" t="s">
        <v>190</v>
      </c>
      <c r="M22" t="s">
        <v>181</v>
      </c>
    </row>
    <row r="23" spans="1:13" ht="15">
      <c r="A23" t="s">
        <v>191</v>
      </c>
      <c r="D23" t="s">
        <v>183</v>
      </c>
      <c r="H23" s="6">
        <v>1501.7</v>
      </c>
      <c r="K23" t="s">
        <v>192</v>
      </c>
      <c r="M23" t="s">
        <v>193</v>
      </c>
    </row>
    <row r="24" spans="4:13" ht="15">
      <c r="D24" t="s">
        <v>183</v>
      </c>
      <c r="H24" s="6">
        <v>1418.3</v>
      </c>
      <c r="K24" t="s">
        <v>173</v>
      </c>
      <c r="M24" t="s">
        <v>174</v>
      </c>
    </row>
    <row r="25" spans="4:13" ht="15">
      <c r="D25" t="s">
        <v>183</v>
      </c>
      <c r="H25" s="6">
        <v>1083</v>
      </c>
      <c r="K25" t="s">
        <v>177</v>
      </c>
      <c r="M25" t="s">
        <v>178</v>
      </c>
    </row>
    <row r="26" spans="4:13" ht="15">
      <c r="D26" t="s">
        <v>183</v>
      </c>
      <c r="E26" s="5">
        <v>-1</v>
      </c>
      <c r="H26" t="s">
        <v>89</v>
      </c>
      <c r="K26" t="s">
        <v>194</v>
      </c>
      <c r="M26" t="s">
        <v>181</v>
      </c>
    </row>
    <row r="27" spans="4:13" ht="15">
      <c r="D27" t="s">
        <v>183</v>
      </c>
      <c r="H27" s="6">
        <v>1112</v>
      </c>
      <c r="K27" t="s">
        <v>194</v>
      </c>
      <c r="M27" t="s">
        <v>195</v>
      </c>
    </row>
    <row r="28" spans="4:13" ht="15">
      <c r="D28" t="s">
        <v>183</v>
      </c>
      <c r="E28" s="5">
        <v>-1</v>
      </c>
      <c r="H28" t="s">
        <v>89</v>
      </c>
      <c r="K28" t="s">
        <v>179</v>
      </c>
      <c r="M28" t="s">
        <v>181</v>
      </c>
    </row>
    <row r="29" spans="4:13" ht="15">
      <c r="D29" t="s">
        <v>183</v>
      </c>
      <c r="H29" s="6">
        <v>1725.3</v>
      </c>
      <c r="K29" t="s">
        <v>179</v>
      </c>
      <c r="M29" t="s">
        <v>180</v>
      </c>
    </row>
    <row r="30" spans="4:13" ht="15">
      <c r="D30" t="s">
        <v>183</v>
      </c>
      <c r="E30" s="5">
        <v>-1</v>
      </c>
      <c r="H30" t="s">
        <v>89</v>
      </c>
      <c r="K30" t="s">
        <v>196</v>
      </c>
      <c r="M30" t="s">
        <v>181</v>
      </c>
    </row>
    <row r="31" spans="4:13" ht="15">
      <c r="D31" t="s">
        <v>183</v>
      </c>
      <c r="H31" s="6">
        <v>2245.5</v>
      </c>
      <c r="K31" t="s">
        <v>185</v>
      </c>
      <c r="M31" t="s">
        <v>186</v>
      </c>
    </row>
    <row r="32" spans="1:13" ht="15">
      <c r="A32" t="s">
        <v>197</v>
      </c>
      <c r="D32" t="s">
        <v>183</v>
      </c>
      <c r="E32" s="5">
        <v>-1</v>
      </c>
      <c r="H32" t="s">
        <v>89</v>
      </c>
      <c r="K32" t="s">
        <v>173</v>
      </c>
      <c r="M32" t="s">
        <v>181</v>
      </c>
    </row>
    <row r="33" spans="4:13" ht="15">
      <c r="D33" t="s">
        <v>183</v>
      </c>
      <c r="H33" s="6">
        <v>1067</v>
      </c>
      <c r="K33" t="s">
        <v>198</v>
      </c>
      <c r="M33" t="s">
        <v>199</v>
      </c>
    </row>
    <row r="34" spans="4:13" ht="15">
      <c r="D34" t="s">
        <v>183</v>
      </c>
      <c r="E34" s="5">
        <v>-1</v>
      </c>
      <c r="H34" t="s">
        <v>89</v>
      </c>
      <c r="K34" t="s">
        <v>177</v>
      </c>
      <c r="M34" t="s">
        <v>181</v>
      </c>
    </row>
    <row r="35" spans="4:13" ht="15">
      <c r="D35" t="s">
        <v>183</v>
      </c>
      <c r="E35" s="5">
        <v>-1</v>
      </c>
      <c r="H35" t="s">
        <v>89</v>
      </c>
      <c r="K35" t="s">
        <v>200</v>
      </c>
      <c r="M35" t="s">
        <v>181</v>
      </c>
    </row>
    <row r="36" spans="4:13" ht="15">
      <c r="D36" t="s">
        <v>183</v>
      </c>
      <c r="E36" s="5">
        <v>-1</v>
      </c>
      <c r="H36" t="s">
        <v>89</v>
      </c>
      <c r="K36" t="s">
        <v>179</v>
      </c>
      <c r="M36" t="s">
        <v>181</v>
      </c>
    </row>
    <row r="37" spans="4:13" ht="15">
      <c r="D37" t="s">
        <v>183</v>
      </c>
      <c r="E37" s="5">
        <v>-1</v>
      </c>
      <c r="H37" t="s">
        <v>89</v>
      </c>
      <c r="K37" t="s">
        <v>190</v>
      </c>
      <c r="M37" t="s">
        <v>181</v>
      </c>
    </row>
    <row r="38" spans="4:13" ht="15">
      <c r="D38" t="s">
        <v>183</v>
      </c>
      <c r="E38" s="5">
        <v>-1</v>
      </c>
      <c r="H38" t="s">
        <v>89</v>
      </c>
      <c r="K38" t="s">
        <v>201</v>
      </c>
      <c r="M38" t="s">
        <v>181</v>
      </c>
    </row>
    <row r="39" spans="1:13" ht="15">
      <c r="A39" t="s">
        <v>202</v>
      </c>
      <c r="D39" t="s">
        <v>183</v>
      </c>
      <c r="E39" s="5">
        <v>-1</v>
      </c>
      <c r="H39" t="s">
        <v>89</v>
      </c>
      <c r="K39" t="s">
        <v>179</v>
      </c>
      <c r="M39" t="s">
        <v>181</v>
      </c>
    </row>
    <row r="40" spans="1:13" ht="15">
      <c r="A40" t="s">
        <v>203</v>
      </c>
      <c r="D40" t="s">
        <v>183</v>
      </c>
      <c r="E40" s="5">
        <v>-1</v>
      </c>
      <c r="H40" t="s">
        <v>89</v>
      </c>
      <c r="K40" t="s">
        <v>179</v>
      </c>
      <c r="M40" t="s">
        <v>181</v>
      </c>
    </row>
    <row r="41" spans="1:13" ht="15">
      <c r="A41" t="s">
        <v>204</v>
      </c>
      <c r="D41" t="s">
        <v>183</v>
      </c>
      <c r="E41" s="5">
        <v>-1</v>
      </c>
      <c r="H41" t="s">
        <v>89</v>
      </c>
      <c r="K41" t="s">
        <v>179</v>
      </c>
      <c r="M41" t="s">
        <v>181</v>
      </c>
    </row>
    <row r="42" spans="1:13" ht="15">
      <c r="A42" t="s">
        <v>205</v>
      </c>
      <c r="D42" t="s">
        <v>183</v>
      </c>
      <c r="E42" s="5">
        <v>-1</v>
      </c>
      <c r="H42" t="s">
        <v>89</v>
      </c>
      <c r="K42" t="s">
        <v>179</v>
      </c>
      <c r="M42" t="s">
        <v>181</v>
      </c>
    </row>
    <row r="43" spans="1:13" ht="15">
      <c r="A43" t="s">
        <v>206</v>
      </c>
      <c r="D43" t="s">
        <v>183</v>
      </c>
      <c r="E43" s="5">
        <v>-1</v>
      </c>
      <c r="H43" t="s">
        <v>89</v>
      </c>
      <c r="K43" t="s">
        <v>200</v>
      </c>
      <c r="M43" t="s">
        <v>181</v>
      </c>
    </row>
    <row r="44" spans="1:13" ht="15">
      <c r="A44" t="s">
        <v>207</v>
      </c>
      <c r="D44" s="3">
        <v>332466</v>
      </c>
      <c r="H44" t="s">
        <v>89</v>
      </c>
      <c r="K44" t="s">
        <v>89</v>
      </c>
      <c r="M44" t="s">
        <v>89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3" spans="3:8" ht="15">
      <c r="C3" s="1" t="s">
        <v>208</v>
      </c>
      <c r="D3" s="1"/>
      <c r="E3" s="1"/>
      <c r="F3" s="1"/>
      <c r="G3" s="1"/>
      <c r="H3" s="1"/>
    </row>
    <row r="4" spans="1:8" ht="15">
      <c r="A4" s="4" t="s">
        <v>209</v>
      </c>
      <c r="C4" s="1" t="s">
        <v>210</v>
      </c>
      <c r="D4" s="1"/>
      <c r="G4" s="1" t="s">
        <v>211</v>
      </c>
      <c r="H4" s="1"/>
    </row>
    <row r="5" spans="1:8" ht="15">
      <c r="A5" t="s">
        <v>212</v>
      </c>
      <c r="D5" s="3">
        <v>5570815</v>
      </c>
      <c r="H5" t="s">
        <v>213</v>
      </c>
    </row>
    <row r="6" spans="1:8" ht="15">
      <c r="A6" t="s">
        <v>182</v>
      </c>
      <c r="D6" t="s">
        <v>183</v>
      </c>
      <c r="H6" t="s">
        <v>183</v>
      </c>
    </row>
    <row r="7" spans="1:8" ht="15">
      <c r="A7" t="s">
        <v>184</v>
      </c>
      <c r="D7" t="s">
        <v>183</v>
      </c>
      <c r="H7" t="s">
        <v>183</v>
      </c>
    </row>
    <row r="8" spans="1:8" ht="15">
      <c r="A8" t="s">
        <v>187</v>
      </c>
      <c r="D8" t="s">
        <v>183</v>
      </c>
      <c r="H8" t="s">
        <v>183</v>
      </c>
    </row>
    <row r="9" spans="1:8" ht="15">
      <c r="A9" t="s">
        <v>191</v>
      </c>
      <c r="D9" t="s">
        <v>183</v>
      </c>
      <c r="H9" t="s">
        <v>183</v>
      </c>
    </row>
    <row r="10" spans="1:8" ht="15">
      <c r="A10" t="s">
        <v>197</v>
      </c>
      <c r="D10" t="s">
        <v>183</v>
      </c>
      <c r="H10" t="s">
        <v>183</v>
      </c>
    </row>
    <row r="11" spans="1:8" ht="15">
      <c r="A11" t="s">
        <v>214</v>
      </c>
      <c r="D11" t="s">
        <v>183</v>
      </c>
      <c r="H11" t="s">
        <v>183</v>
      </c>
    </row>
    <row r="12" spans="1:8" ht="15">
      <c r="A12" t="s">
        <v>215</v>
      </c>
      <c r="D12" t="s">
        <v>183</v>
      </c>
      <c r="H12" t="s">
        <v>183</v>
      </c>
    </row>
    <row r="13" spans="1:8" ht="15">
      <c r="A13" t="s">
        <v>216</v>
      </c>
      <c r="D13" t="s">
        <v>183</v>
      </c>
      <c r="H13" t="s">
        <v>183</v>
      </c>
    </row>
    <row r="14" spans="1:8" ht="15">
      <c r="A14" t="s">
        <v>217</v>
      </c>
      <c r="D14" t="s">
        <v>183</v>
      </c>
      <c r="H14" t="s">
        <v>183</v>
      </c>
    </row>
    <row r="15" spans="1:8" ht="15">
      <c r="A15" t="s">
        <v>218</v>
      </c>
      <c r="D15" t="s">
        <v>89</v>
      </c>
      <c r="H15" t="s">
        <v>89</v>
      </c>
    </row>
    <row r="16" spans="1:8" ht="15">
      <c r="A16" t="s">
        <v>219</v>
      </c>
      <c r="D16" s="3">
        <v>5838897</v>
      </c>
      <c r="H16" t="s">
        <v>220</v>
      </c>
    </row>
    <row r="17" ht="15">
      <c r="A17" s="4" t="s">
        <v>221</v>
      </c>
    </row>
    <row r="18" spans="1:8" ht="15">
      <c r="A18" t="s">
        <v>222</v>
      </c>
      <c r="D18" s="3">
        <v>5490000</v>
      </c>
      <c r="H18" t="s">
        <v>223</v>
      </c>
    </row>
    <row r="19" spans="1:8" ht="15">
      <c r="A19" t="s">
        <v>224</v>
      </c>
      <c r="D19" s="3">
        <v>2256661</v>
      </c>
      <c r="H19" t="s">
        <v>225</v>
      </c>
    </row>
    <row r="20" spans="1:8" ht="15">
      <c r="A20" t="s">
        <v>226</v>
      </c>
      <c r="D20" s="3">
        <v>1953701</v>
      </c>
      <c r="H20" t="s">
        <v>227</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H2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228</v>
      </c>
      <c r="D3" s="1"/>
      <c r="E3" s="1"/>
      <c r="F3" s="1"/>
      <c r="G3" s="1"/>
      <c r="H3" s="1"/>
    </row>
    <row r="4" spans="3:8" ht="15">
      <c r="C4" s="1" t="s">
        <v>111</v>
      </c>
      <c r="D4" s="1"/>
      <c r="G4" s="1" t="s">
        <v>110</v>
      </c>
      <c r="H4" s="1"/>
    </row>
    <row r="5" ht="15">
      <c r="A5" s="4" t="s">
        <v>229</v>
      </c>
    </row>
    <row r="6" spans="1:8" ht="15">
      <c r="A6" t="s">
        <v>62</v>
      </c>
      <c r="D6" s="6">
        <v>115.04</v>
      </c>
      <c r="H6" s="6">
        <v>38.47</v>
      </c>
    </row>
    <row r="7" spans="1:8" ht="15">
      <c r="A7" t="s">
        <v>63</v>
      </c>
      <c r="D7" s="6">
        <v>165.96</v>
      </c>
      <c r="H7" s="6">
        <v>97.58</v>
      </c>
    </row>
    <row r="8" spans="1:8" ht="15">
      <c r="A8" t="s">
        <v>64</v>
      </c>
      <c r="D8" s="6">
        <v>154.15</v>
      </c>
      <c r="H8" s="6">
        <v>85.96</v>
      </c>
    </row>
    <row r="9" spans="1:8" ht="15">
      <c r="A9" t="s">
        <v>65</v>
      </c>
      <c r="D9" s="6">
        <v>181.25</v>
      </c>
      <c r="H9" s="6">
        <v>82.98</v>
      </c>
    </row>
    <row r="10" spans="1:8" ht="15">
      <c r="A10" t="s">
        <v>66</v>
      </c>
      <c r="D10" s="6">
        <v>251.99</v>
      </c>
      <c r="H10" s="6">
        <v>140.66</v>
      </c>
    </row>
    <row r="11" ht="15">
      <c r="A11" s="4" t="s">
        <v>230</v>
      </c>
    </row>
    <row r="12" spans="1:8" ht="15">
      <c r="A12" t="s">
        <v>231</v>
      </c>
      <c r="D12" s="6">
        <v>114.88</v>
      </c>
      <c r="H12" s="6">
        <v>83.31</v>
      </c>
    </row>
    <row r="13" spans="1:8" ht="15">
      <c r="A13" t="s">
        <v>232</v>
      </c>
      <c r="D13" s="6">
        <v>103.61</v>
      </c>
      <c r="H13" s="6">
        <v>82.98</v>
      </c>
    </row>
    <row r="14" spans="1:8" ht="15">
      <c r="A14" t="s">
        <v>233</v>
      </c>
      <c r="D14" s="6">
        <v>155.8</v>
      </c>
      <c r="H14" s="6">
        <v>88.89</v>
      </c>
    </row>
    <row r="15" spans="1:8" ht="15">
      <c r="A15" t="s">
        <v>234</v>
      </c>
      <c r="D15" s="6">
        <v>181.25</v>
      </c>
      <c r="H15" s="6">
        <v>141.52</v>
      </c>
    </row>
    <row r="16" spans="1:8" ht="15">
      <c r="A16" t="s">
        <v>235</v>
      </c>
      <c r="D16" s="6">
        <v>189.34</v>
      </c>
      <c r="H16" s="6">
        <v>144.16</v>
      </c>
    </row>
    <row r="17" spans="1:8" ht="15">
      <c r="A17" t="s">
        <v>236</v>
      </c>
      <c r="D17" s="6">
        <v>188.66</v>
      </c>
      <c r="H17" s="6">
        <v>140.66</v>
      </c>
    </row>
    <row r="18" spans="1:8" ht="15">
      <c r="A18" t="s">
        <v>237</v>
      </c>
      <c r="D18" s="6">
        <v>231.41</v>
      </c>
      <c r="H18" s="6">
        <v>176.69</v>
      </c>
    </row>
    <row r="19" spans="1:8" ht="15">
      <c r="A19" t="s">
        <v>238</v>
      </c>
      <c r="D19" s="6">
        <v>251.99</v>
      </c>
      <c r="H19" s="6">
        <v>194.31</v>
      </c>
    </row>
    <row r="20" ht="15">
      <c r="A20" s="4" t="s">
        <v>239</v>
      </c>
    </row>
    <row r="21" spans="1:8" ht="15">
      <c r="A21" t="s">
        <v>240</v>
      </c>
      <c r="D21" s="6">
        <v>231.41</v>
      </c>
      <c r="H21" s="6">
        <v>208.35</v>
      </c>
    </row>
    <row r="22" spans="1:8" ht="15">
      <c r="A22" t="s">
        <v>241</v>
      </c>
      <c r="D22" s="6">
        <v>242.62</v>
      </c>
      <c r="H22" s="6">
        <v>194.31</v>
      </c>
    </row>
    <row r="23" spans="1:8" ht="15">
      <c r="A23" t="s">
        <v>242</v>
      </c>
      <c r="D23" s="6">
        <v>251.99</v>
      </c>
      <c r="H23" s="6">
        <v>233</v>
      </c>
    </row>
    <row r="24" spans="1:8" ht="15">
      <c r="A24" t="s">
        <v>243</v>
      </c>
      <c r="D24" s="6">
        <v>242</v>
      </c>
      <c r="H24" s="6">
        <v>217.5</v>
      </c>
    </row>
    <row r="25" spans="1:8" ht="15">
      <c r="A25" t="s">
        <v>244</v>
      </c>
      <c r="D25" s="6">
        <v>234.67</v>
      </c>
      <c r="H25" s="6">
        <v>212.82</v>
      </c>
    </row>
    <row r="26" spans="1:8" ht="15">
      <c r="A26" t="s">
        <v>245</v>
      </c>
      <c r="D26" s="6">
        <v>220.83</v>
      </c>
      <c r="H26" s="6">
        <v>199.7</v>
      </c>
    </row>
    <row r="27" spans="1:8" ht="15">
      <c r="A27" t="s">
        <v>246</v>
      </c>
      <c r="D27" s="6">
        <v>218.56</v>
      </c>
      <c r="H27" s="6">
        <v>202.2</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3" spans="3:8" ht="15">
      <c r="C3" s="1" t="s">
        <v>65</v>
      </c>
      <c r="D3" s="1"/>
      <c r="G3" s="1" t="s">
        <v>66</v>
      </c>
      <c r="H3" s="1"/>
    </row>
    <row r="4" spans="1:8" ht="15">
      <c r="A4" t="s">
        <v>247</v>
      </c>
      <c r="C4" t="s">
        <v>68</v>
      </c>
      <c r="D4" s="3">
        <v>3444858</v>
      </c>
      <c r="G4" t="s">
        <v>68</v>
      </c>
      <c r="H4" s="3">
        <v>3720586</v>
      </c>
    </row>
    <row r="5" spans="1:8" ht="15">
      <c r="A5" t="s">
        <v>248</v>
      </c>
      <c r="C5" t="s">
        <v>68</v>
      </c>
      <c r="D5" s="3">
        <v>46146</v>
      </c>
      <c r="G5" t="s">
        <v>68</v>
      </c>
      <c r="H5" s="3">
        <v>112187</v>
      </c>
    </row>
    <row r="6" spans="1:8" ht="15">
      <c r="A6" t="s">
        <v>249</v>
      </c>
      <c r="C6" t="s">
        <v>68</v>
      </c>
      <c r="D6" s="3">
        <v>2153</v>
      </c>
      <c r="G6" t="s">
        <v>68</v>
      </c>
      <c r="H6" s="3">
        <v>2128</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39.75" customHeight="1">
      <c r="A3" s="11" t="s">
        <v>250</v>
      </c>
      <c r="C3" s="4" t="s">
        <v>251</v>
      </c>
    </row>
    <row r="4" spans="2:3" ht="15">
      <c r="B4" s="2"/>
      <c r="C4" s="2"/>
    </row>
    <row r="5" spans="1:3" ht="15">
      <c r="A5" s="6">
        <v>2.4</v>
      </c>
      <c r="C5" s="12" t="s">
        <v>252</v>
      </c>
    </row>
    <row r="6" spans="2:3" ht="15">
      <c r="B6" s="2"/>
      <c r="C6" s="2"/>
    </row>
    <row r="7" spans="1:3" ht="15">
      <c r="A7" s="6">
        <v>2.5</v>
      </c>
      <c r="C7" s="12" t="s">
        <v>253</v>
      </c>
    </row>
    <row r="8" spans="2:3" ht="15">
      <c r="B8" s="2"/>
      <c r="C8" s="2"/>
    </row>
    <row r="9" spans="1:3" ht="15">
      <c r="A9" s="6">
        <v>2.6</v>
      </c>
      <c r="C9" s="12" t="s">
        <v>254</v>
      </c>
    </row>
    <row r="10" spans="2:3" ht="15">
      <c r="B10" s="2"/>
      <c r="C10" s="2"/>
    </row>
    <row r="11" spans="1:3" ht="15">
      <c r="A11" s="6">
        <v>2.7</v>
      </c>
      <c r="C11" s="12" t="s">
        <v>255</v>
      </c>
    </row>
    <row r="12" spans="2:3" ht="15">
      <c r="B12" s="2"/>
      <c r="C12" s="2"/>
    </row>
    <row r="13" spans="1:3" ht="15">
      <c r="A13" s="6">
        <v>2.8</v>
      </c>
      <c r="C13" s="12" t="s">
        <v>256</v>
      </c>
    </row>
    <row r="14" spans="2:3" ht="15">
      <c r="B14" s="2"/>
      <c r="C14" s="2"/>
    </row>
    <row r="15" spans="1:3" ht="15">
      <c r="A15" s="6">
        <v>2.9</v>
      </c>
      <c r="C15" s="12" t="s">
        <v>257</v>
      </c>
    </row>
    <row r="16" spans="2:3" ht="15">
      <c r="B16" s="2"/>
      <c r="C16" s="2"/>
    </row>
    <row r="17" spans="1:3" ht="15">
      <c r="A17" s="6">
        <v>2.1</v>
      </c>
      <c r="C17" s="12" t="s">
        <v>258</v>
      </c>
    </row>
    <row r="18" spans="2:3" ht="15">
      <c r="B18" s="2"/>
      <c r="C18" s="2"/>
    </row>
    <row r="19" spans="1:3" ht="15">
      <c r="A19" s="6">
        <v>2.11</v>
      </c>
      <c r="C19" s="12" t="s">
        <v>259</v>
      </c>
    </row>
    <row r="20" spans="2:3" ht="15">
      <c r="B20" s="2"/>
      <c r="C20" s="2"/>
    </row>
    <row r="21" spans="1:3" ht="15">
      <c r="A21" s="6">
        <v>4.1</v>
      </c>
      <c r="C21" s="12" t="s">
        <v>260</v>
      </c>
    </row>
    <row r="22" spans="2:3" ht="15">
      <c r="B22" s="2"/>
      <c r="C22" s="2"/>
    </row>
    <row r="23" spans="1:3" ht="15">
      <c r="A23" s="6">
        <v>4.2</v>
      </c>
      <c r="C23" s="12" t="s">
        <v>261</v>
      </c>
    </row>
    <row r="24" spans="2:3" ht="15">
      <c r="B24" s="2"/>
      <c r="C24" s="2"/>
    </row>
    <row r="25" spans="1:3" ht="15">
      <c r="A25" s="6">
        <v>4.3</v>
      </c>
      <c r="C25" s="12" t="s">
        <v>262</v>
      </c>
    </row>
    <row r="26" spans="2:3" ht="15">
      <c r="B26" s="2"/>
      <c r="C26" s="2"/>
    </row>
    <row r="27" spans="1:3" ht="15">
      <c r="A27" s="6">
        <v>4.4</v>
      </c>
      <c r="C27" s="12" t="s">
        <v>263</v>
      </c>
    </row>
    <row r="28" spans="2:3" ht="15">
      <c r="B28" s="2"/>
      <c r="C28" s="2"/>
    </row>
    <row r="29" spans="1:3" ht="15">
      <c r="A29" s="6">
        <v>4.5</v>
      </c>
      <c r="C29" s="12" t="s">
        <v>264</v>
      </c>
    </row>
    <row r="30" spans="2:3" ht="15">
      <c r="B30" s="2"/>
      <c r="C30" s="2"/>
    </row>
    <row r="31" spans="1:3" ht="15">
      <c r="A31" s="6">
        <v>4.6</v>
      </c>
      <c r="C31" s="12" t="s">
        <v>265</v>
      </c>
    </row>
    <row r="32" spans="2:3" ht="15">
      <c r="B32" s="2"/>
      <c r="C32" s="2"/>
    </row>
    <row r="33" spans="1:3" ht="15">
      <c r="A33" s="6">
        <v>4.7</v>
      </c>
      <c r="C33" s="12" t="s">
        <v>266</v>
      </c>
    </row>
  </sheetData>
  <sheetProtection selectLockedCells="1" selectUnlockedCells="1"/>
  <mergeCells count="15">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4" ht="15">
      <c r="C3" s="2" t="s">
        <v>267</v>
      </c>
      <c r="D3" s="2"/>
    </row>
    <row r="4" spans="1:4" ht="15">
      <c r="A4" t="s">
        <v>268</v>
      </c>
      <c r="D4" t="s">
        <v>269</v>
      </c>
    </row>
    <row r="5" spans="2:5" ht="15">
      <c r="B5" s="13"/>
      <c r="C5" s="13"/>
      <c r="D5" s="13"/>
      <c r="E5" s="13"/>
    </row>
    <row r="6" spans="1:4" ht="15">
      <c r="A6" t="s">
        <v>270</v>
      </c>
      <c r="D6" t="s">
        <v>271</v>
      </c>
    </row>
    <row r="7" spans="2:5" ht="15">
      <c r="B7" s="13"/>
      <c r="C7" s="13"/>
      <c r="D7" s="13"/>
      <c r="E7" s="13"/>
    </row>
    <row r="8" spans="1:4" ht="15">
      <c r="A8" s="12" t="s">
        <v>272</v>
      </c>
      <c r="D8" t="s">
        <v>273</v>
      </c>
    </row>
    <row r="9" spans="2:5" ht="15">
      <c r="B9" s="13"/>
      <c r="C9" s="13"/>
      <c r="D9" s="13"/>
      <c r="E9" s="13"/>
    </row>
    <row r="10" spans="1:4" ht="15">
      <c r="A10" t="s">
        <v>274</v>
      </c>
      <c r="D10" t="s">
        <v>275</v>
      </c>
    </row>
    <row r="11" spans="2:5" ht="15">
      <c r="B11" s="13"/>
      <c r="C11" s="13"/>
      <c r="D11" s="13"/>
      <c r="E11" s="13"/>
    </row>
    <row r="12" spans="1:4" ht="15">
      <c r="A12" s="12" t="s">
        <v>276</v>
      </c>
      <c r="D12" t="s">
        <v>277</v>
      </c>
    </row>
    <row r="13" spans="2:5" ht="15">
      <c r="B13" s="13"/>
      <c r="C13" s="13"/>
      <c r="D13" s="13"/>
      <c r="E13" s="13"/>
    </row>
    <row r="14" spans="1:4" ht="15">
      <c r="A14" t="s">
        <v>278</v>
      </c>
      <c r="D14" t="s">
        <v>279</v>
      </c>
    </row>
  </sheetData>
  <sheetProtection selectLockedCells="1" selectUnlockedCells="1"/>
  <mergeCells count="6">
    <mergeCell ref="C3:D3"/>
    <mergeCell ref="B5:E5"/>
    <mergeCell ref="B7:E7"/>
    <mergeCell ref="B9:E9"/>
    <mergeCell ref="B11:E11"/>
    <mergeCell ref="B13:E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Q7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280</v>
      </c>
      <c r="B2" s="1"/>
      <c r="C2" s="1"/>
      <c r="D2" s="1"/>
      <c r="E2" s="1"/>
      <c r="F2" s="1"/>
    </row>
    <row r="5" spans="3:16" ht="15">
      <c r="C5" s="2"/>
      <c r="D5" s="2"/>
      <c r="G5" s="1" t="s">
        <v>281</v>
      </c>
      <c r="H5" s="1"/>
      <c r="I5" s="1"/>
      <c r="J5" s="1"/>
      <c r="K5" s="1"/>
      <c r="L5" s="1"/>
      <c r="M5" s="1"/>
      <c r="N5" s="1"/>
      <c r="O5" s="1"/>
      <c r="P5" s="1"/>
    </row>
    <row r="6" spans="3:16" ht="15">
      <c r="C6" s="1" t="s">
        <v>282</v>
      </c>
      <c r="D6" s="1"/>
      <c r="G6" s="1" t="s">
        <v>65</v>
      </c>
      <c r="H6" s="1"/>
      <c r="K6" s="1" t="s">
        <v>66</v>
      </c>
      <c r="L6" s="1"/>
      <c r="O6" s="1" t="s">
        <v>66</v>
      </c>
      <c r="P6" s="1"/>
    </row>
    <row r="7" spans="3:16" ht="15">
      <c r="C7" s="2"/>
      <c r="D7" s="2"/>
      <c r="G7" s="1" t="s">
        <v>67</v>
      </c>
      <c r="H7" s="1"/>
      <c r="K7" s="1" t="s">
        <v>67</v>
      </c>
      <c r="L7" s="1"/>
      <c r="O7" s="1" t="s">
        <v>68</v>
      </c>
      <c r="P7" s="1"/>
    </row>
    <row r="8" ht="15">
      <c r="A8" s="4" t="s">
        <v>283</v>
      </c>
    </row>
    <row r="9" ht="15">
      <c r="A9" s="4" t="s">
        <v>284</v>
      </c>
    </row>
    <row r="10" spans="1:16" ht="15">
      <c r="A10" t="s">
        <v>98</v>
      </c>
      <c r="H10" s="3">
        <v>9691797</v>
      </c>
      <c r="L10" s="3">
        <v>13852725</v>
      </c>
      <c r="P10" s="3">
        <v>2232654</v>
      </c>
    </row>
    <row r="11" spans="1:16" ht="15">
      <c r="A11" t="s">
        <v>99</v>
      </c>
      <c r="H11" s="3">
        <v>259533</v>
      </c>
      <c r="L11" s="3">
        <v>413010</v>
      </c>
      <c r="P11" s="3">
        <v>66565</v>
      </c>
    </row>
    <row r="12" spans="1:16" ht="15">
      <c r="A12" t="s">
        <v>100</v>
      </c>
      <c r="D12" s="3">
        <v>4</v>
      </c>
      <c r="H12" s="3">
        <v>28734761</v>
      </c>
      <c r="L12" s="3">
        <v>43818037</v>
      </c>
      <c r="P12" s="3">
        <v>7062186</v>
      </c>
    </row>
    <row r="13" spans="1:16" ht="15">
      <c r="A13" t="s">
        <v>285</v>
      </c>
      <c r="D13" s="3">
        <v>5</v>
      </c>
      <c r="H13" s="3">
        <v>2220846</v>
      </c>
      <c r="L13" s="3">
        <v>3664447</v>
      </c>
      <c r="P13" s="3">
        <v>590602</v>
      </c>
    </row>
    <row r="14" spans="1:16" ht="15">
      <c r="A14" t="s">
        <v>286</v>
      </c>
      <c r="D14" s="3">
        <v>12</v>
      </c>
      <c r="H14" s="3">
        <v>286844</v>
      </c>
      <c r="L14" s="3">
        <v>684952</v>
      </c>
      <c r="P14" s="3">
        <v>110394</v>
      </c>
    </row>
    <row r="15" spans="1:16" ht="15">
      <c r="A15" t="s">
        <v>287</v>
      </c>
      <c r="D15" s="3">
        <v>19</v>
      </c>
      <c r="H15" s="3">
        <v>104</v>
      </c>
      <c r="L15" s="3">
        <v>50</v>
      </c>
      <c r="P15" s="3">
        <v>8</v>
      </c>
    </row>
    <row r="16" spans="1:16" ht="15">
      <c r="A16" t="s">
        <v>288</v>
      </c>
      <c r="D16" s="3">
        <v>6</v>
      </c>
      <c r="H16" s="3">
        <v>1835265</v>
      </c>
      <c r="L16" s="3">
        <v>3407427</v>
      </c>
      <c r="P16" s="3">
        <v>549177</v>
      </c>
    </row>
    <row r="18" spans="1:17" ht="15">
      <c r="A18" s="4" t="s">
        <v>289</v>
      </c>
      <c r="G18" s="4"/>
      <c r="H18" s="14">
        <v>43029150</v>
      </c>
      <c r="I18" s="4"/>
      <c r="K18" s="4"/>
      <c r="L18" s="14">
        <v>65840648</v>
      </c>
      <c r="M18" s="4"/>
      <c r="O18" s="4"/>
      <c r="P18" s="14">
        <v>10611586</v>
      </c>
      <c r="Q18" s="4"/>
    </row>
    <row r="20" ht="15">
      <c r="A20" s="4" t="s">
        <v>290</v>
      </c>
    </row>
    <row r="21" spans="1:16" ht="15">
      <c r="A21" t="s">
        <v>291</v>
      </c>
      <c r="D21" s="3">
        <v>7</v>
      </c>
      <c r="H21" s="3">
        <v>5370268</v>
      </c>
      <c r="L21" s="3">
        <v>8705364</v>
      </c>
      <c r="P21" s="3">
        <v>1403050</v>
      </c>
    </row>
    <row r="22" spans="1:16" ht="15">
      <c r="A22" t="s">
        <v>292</v>
      </c>
      <c r="D22" s="3">
        <v>8</v>
      </c>
      <c r="H22" s="3">
        <v>3630315</v>
      </c>
      <c r="L22" s="3">
        <v>3574359</v>
      </c>
      <c r="P22" s="3">
        <v>576082</v>
      </c>
    </row>
    <row r="23" spans="1:16" ht="15">
      <c r="A23" t="s">
        <v>293</v>
      </c>
      <c r="D23" s="3">
        <v>8</v>
      </c>
      <c r="H23" s="3">
        <v>16864350</v>
      </c>
      <c r="L23" s="3">
        <v>17418895</v>
      </c>
      <c r="P23" s="3">
        <v>2807416</v>
      </c>
    </row>
    <row r="24" spans="1:16" ht="15">
      <c r="A24" t="s">
        <v>294</v>
      </c>
      <c r="D24" s="3">
        <v>4</v>
      </c>
      <c r="H24" s="3">
        <v>634777</v>
      </c>
      <c r="L24" s="3">
        <v>2878922</v>
      </c>
      <c r="P24" s="3">
        <v>463998</v>
      </c>
    </row>
    <row r="25" spans="1:16" ht="15">
      <c r="A25" t="s">
        <v>286</v>
      </c>
      <c r="D25" s="3">
        <v>12</v>
      </c>
      <c r="H25" s="3">
        <v>97940</v>
      </c>
      <c r="L25" s="3">
        <v>259127</v>
      </c>
      <c r="P25" s="3">
        <v>41764</v>
      </c>
    </row>
    <row r="26" spans="1:16" ht="15">
      <c r="A26" t="s">
        <v>287</v>
      </c>
      <c r="D26" s="3">
        <v>19</v>
      </c>
      <c r="H26" s="3">
        <v>370916</v>
      </c>
      <c r="L26" t="s">
        <v>89</v>
      </c>
      <c r="P26" t="s">
        <v>89</v>
      </c>
    </row>
    <row r="27" spans="1:16" ht="15">
      <c r="A27" t="s">
        <v>295</v>
      </c>
      <c r="H27" s="3">
        <v>988072</v>
      </c>
      <c r="L27" s="3">
        <v>984193</v>
      </c>
      <c r="P27" s="3">
        <v>158622</v>
      </c>
    </row>
    <row r="29" spans="1:17" ht="15">
      <c r="A29" s="4" t="s">
        <v>296</v>
      </c>
      <c r="G29" s="4"/>
      <c r="H29" s="14">
        <v>27956638</v>
      </c>
      <c r="I29" s="4"/>
      <c r="K29" s="4"/>
      <c r="L29" s="14">
        <v>33820860</v>
      </c>
      <c r="M29" s="4"/>
      <c r="O29" s="4"/>
      <c r="P29" s="14">
        <v>5450932</v>
      </c>
      <c r="Q29" s="4"/>
    </row>
    <row r="31" spans="1:17" ht="15">
      <c r="A31" s="4" t="s">
        <v>101</v>
      </c>
      <c r="G31" s="4"/>
      <c r="H31" s="14">
        <v>70985788</v>
      </c>
      <c r="I31" s="4"/>
      <c r="K31" s="4"/>
      <c r="L31" s="14">
        <v>99661508</v>
      </c>
      <c r="M31" s="4"/>
      <c r="O31" s="4"/>
      <c r="P31" s="14">
        <v>16062518</v>
      </c>
      <c r="Q31" s="4"/>
    </row>
    <row r="33" ht="15">
      <c r="A33" s="4" t="s">
        <v>297</v>
      </c>
    </row>
    <row r="34" spans="1:4" ht="15">
      <c r="A34" s="11" t="s">
        <v>298</v>
      </c>
      <c r="D34" s="3">
        <v>1</v>
      </c>
    </row>
    <row r="35" spans="1:16" ht="15">
      <c r="A35" t="s">
        <v>299</v>
      </c>
      <c r="D35" s="3">
        <v>10</v>
      </c>
      <c r="H35" t="s">
        <v>89</v>
      </c>
      <c r="L35" s="3">
        <v>93000</v>
      </c>
      <c r="P35" s="3">
        <v>14989</v>
      </c>
    </row>
    <row r="36" spans="1:16" ht="15">
      <c r="A36" t="s">
        <v>300</v>
      </c>
      <c r="D36" s="3">
        <v>9</v>
      </c>
      <c r="H36" s="3">
        <v>7362138</v>
      </c>
      <c r="L36" s="3">
        <v>12964893</v>
      </c>
      <c r="P36" s="3">
        <v>2089562</v>
      </c>
    </row>
    <row r="37" spans="1:16" ht="15">
      <c r="A37" t="s">
        <v>301</v>
      </c>
      <c r="H37" s="3">
        <v>2977872</v>
      </c>
      <c r="L37" s="3">
        <v>4296440</v>
      </c>
      <c r="P37" s="3">
        <v>692460</v>
      </c>
    </row>
    <row r="38" spans="1:16" ht="15">
      <c r="A38" t="s">
        <v>302</v>
      </c>
      <c r="H38" s="3">
        <v>226599</v>
      </c>
      <c r="L38" s="3">
        <v>164809</v>
      </c>
      <c r="P38" s="3">
        <v>26562</v>
      </c>
    </row>
    <row r="39" spans="1:16" ht="15">
      <c r="A39" t="s">
        <v>303</v>
      </c>
      <c r="H39" s="3">
        <v>77287</v>
      </c>
      <c r="L39" s="3">
        <v>518543</v>
      </c>
      <c r="P39" s="3">
        <v>83574</v>
      </c>
    </row>
    <row r="40" spans="1:16" ht="15">
      <c r="A40" t="s">
        <v>304</v>
      </c>
      <c r="D40" s="3">
        <v>10</v>
      </c>
      <c r="H40" s="3">
        <v>343625</v>
      </c>
      <c r="L40" s="3">
        <v>2167405</v>
      </c>
      <c r="P40" s="3">
        <v>349322</v>
      </c>
    </row>
    <row r="41" spans="1:16" ht="15">
      <c r="A41" t="s">
        <v>305</v>
      </c>
      <c r="D41" s="3">
        <v>19</v>
      </c>
      <c r="H41" s="3">
        <v>398</v>
      </c>
      <c r="L41" s="3">
        <v>8385</v>
      </c>
      <c r="P41" s="3">
        <v>1351</v>
      </c>
    </row>
    <row r="42" spans="1:16" ht="15">
      <c r="A42" t="s">
        <v>306</v>
      </c>
      <c r="H42" s="3">
        <v>44907</v>
      </c>
      <c r="L42" s="3">
        <v>57346</v>
      </c>
      <c r="P42" s="3">
        <v>9242</v>
      </c>
    </row>
    <row r="44" spans="1:17" ht="15">
      <c r="A44" s="4" t="s">
        <v>307</v>
      </c>
      <c r="G44" s="4"/>
      <c r="H44" s="14">
        <v>11032826</v>
      </c>
      <c r="I44" s="4"/>
      <c r="K44" s="4"/>
      <c r="L44" s="14">
        <v>20270821</v>
      </c>
      <c r="M44" s="4"/>
      <c r="O44" s="4"/>
      <c r="P44" s="14">
        <v>3267062</v>
      </c>
      <c r="Q44" s="4"/>
    </row>
    <row r="46" spans="1:4" ht="15">
      <c r="A46" s="11" t="s">
        <v>308</v>
      </c>
      <c r="D46" s="3">
        <v>1</v>
      </c>
    </row>
    <row r="47" spans="1:16" ht="15">
      <c r="A47" t="s">
        <v>303</v>
      </c>
      <c r="H47" s="3">
        <v>376491</v>
      </c>
      <c r="L47" s="3">
        <v>39626</v>
      </c>
      <c r="P47" s="3">
        <v>6387</v>
      </c>
    </row>
    <row r="48" spans="1:16" ht="15">
      <c r="A48" t="s">
        <v>309</v>
      </c>
      <c r="D48" s="3">
        <v>10</v>
      </c>
      <c r="H48" s="3">
        <v>2112359</v>
      </c>
      <c r="L48" s="3">
        <v>1860000</v>
      </c>
      <c r="P48" s="3">
        <v>299778</v>
      </c>
    </row>
    <row r="49" spans="1:16" ht="15">
      <c r="A49" t="s">
        <v>310</v>
      </c>
      <c r="D49" s="3">
        <v>11</v>
      </c>
      <c r="H49" s="3">
        <v>15116990</v>
      </c>
      <c r="L49" s="3">
        <v>21647023</v>
      </c>
      <c r="P49" s="3">
        <v>3488867</v>
      </c>
    </row>
    <row r="50" spans="1:16" ht="15">
      <c r="A50" t="s">
        <v>311</v>
      </c>
      <c r="D50" s="3">
        <v>12</v>
      </c>
      <c r="H50" s="3">
        <v>1200270</v>
      </c>
      <c r="L50" s="3">
        <v>1143821</v>
      </c>
      <c r="P50" s="3">
        <v>184350</v>
      </c>
    </row>
    <row r="51" spans="1:16" ht="15">
      <c r="A51" t="s">
        <v>305</v>
      </c>
      <c r="D51" s="3">
        <v>19</v>
      </c>
      <c r="H51" s="3">
        <v>373227</v>
      </c>
      <c r="L51" s="3">
        <v>8</v>
      </c>
      <c r="P51" s="3">
        <v>1</v>
      </c>
    </row>
    <row r="52" spans="1:16" ht="15">
      <c r="A52" t="s">
        <v>306</v>
      </c>
      <c r="H52" s="3">
        <v>40999</v>
      </c>
      <c r="L52" s="3">
        <v>50079</v>
      </c>
      <c r="P52" s="3">
        <v>8071</v>
      </c>
    </row>
    <row r="53" spans="1:16" ht="15">
      <c r="A53" t="s">
        <v>312</v>
      </c>
      <c r="H53" s="3">
        <v>67376</v>
      </c>
      <c r="L53" s="3">
        <v>144542</v>
      </c>
      <c r="P53" s="3">
        <v>23296</v>
      </c>
    </row>
    <row r="55" spans="1:17" ht="15">
      <c r="A55" s="4" t="s">
        <v>313</v>
      </c>
      <c r="G55" s="4"/>
      <c r="H55" s="14">
        <v>19287712</v>
      </c>
      <c r="I55" s="4"/>
      <c r="K55" s="4"/>
      <c r="L55" s="14">
        <v>24885099</v>
      </c>
      <c r="M55" s="4"/>
      <c r="O55" s="4"/>
      <c r="P55" s="14">
        <v>4010750</v>
      </c>
      <c r="Q55" s="4"/>
    </row>
    <row r="57" spans="1:17" ht="15">
      <c r="A57" s="4" t="s">
        <v>102</v>
      </c>
      <c r="G57" s="4"/>
      <c r="H57" s="14">
        <v>30320538</v>
      </c>
      <c r="I57" s="4"/>
      <c r="K57" s="4"/>
      <c r="L57" s="14">
        <v>45155920</v>
      </c>
      <c r="M57" s="4"/>
      <c r="O57" s="4"/>
      <c r="P57" s="14">
        <v>7277812</v>
      </c>
      <c r="Q57" s="4"/>
    </row>
    <row r="59" spans="1:4" ht="15">
      <c r="A59" s="4" t="s">
        <v>314</v>
      </c>
      <c r="D59" s="3">
        <v>14</v>
      </c>
    </row>
    <row r="60" spans="1:17" ht="15">
      <c r="A60" s="4" t="s">
        <v>315</v>
      </c>
      <c r="D60" s="3">
        <v>15</v>
      </c>
      <c r="G60" s="4"/>
      <c r="H60" s="4" t="s">
        <v>89</v>
      </c>
      <c r="I60" s="4"/>
      <c r="K60" s="4"/>
      <c r="L60" s="14">
        <v>1894502</v>
      </c>
      <c r="M60" s="4"/>
      <c r="O60" s="4"/>
      <c r="P60" s="14">
        <v>305338</v>
      </c>
      <c r="Q60" s="4"/>
    </row>
    <row r="61" ht="15">
      <c r="A61" s="4" t="s">
        <v>316</v>
      </c>
    </row>
    <row r="62" spans="1:16" ht="15">
      <c r="A62" s="12" t="s">
        <v>317</v>
      </c>
      <c r="D62" s="3">
        <v>16</v>
      </c>
      <c r="H62" s="3">
        <v>12</v>
      </c>
      <c r="L62" s="3">
        <v>12</v>
      </c>
      <c r="P62" s="3">
        <v>2</v>
      </c>
    </row>
    <row r="63" spans="1:16" ht="15">
      <c r="A63" s="12" t="s">
        <v>318</v>
      </c>
      <c r="D63" s="3">
        <v>16</v>
      </c>
      <c r="H63" s="3">
        <v>3</v>
      </c>
      <c r="L63" s="3">
        <v>3</v>
      </c>
      <c r="P63" t="s">
        <v>89</v>
      </c>
    </row>
    <row r="64" spans="1:16" ht="15">
      <c r="A64" t="s">
        <v>319</v>
      </c>
      <c r="H64" s="3">
        <v>3056418</v>
      </c>
      <c r="L64" s="3">
        <v>3633919</v>
      </c>
      <c r="P64" s="3">
        <v>585682</v>
      </c>
    </row>
    <row r="65" spans="1:16" ht="15">
      <c r="A65" t="s">
        <v>320</v>
      </c>
      <c r="D65" s="3">
        <v>16</v>
      </c>
      <c r="H65" s="3">
        <v>34525386</v>
      </c>
      <c r="L65" s="3">
        <v>47659772</v>
      </c>
      <c r="P65" s="3">
        <v>7681361</v>
      </c>
    </row>
    <row r="66" spans="1:16" ht="15">
      <c r="A66" t="s">
        <v>321</v>
      </c>
      <c r="D66" s="3">
        <v>16</v>
      </c>
      <c r="H66" s="3">
        <v>843096</v>
      </c>
      <c r="L66" s="3">
        <v>231923</v>
      </c>
      <c r="P66" s="3">
        <v>37379</v>
      </c>
    </row>
    <row r="68" spans="1:17" ht="15">
      <c r="A68" s="4" t="s">
        <v>103</v>
      </c>
      <c r="G68" s="4"/>
      <c r="H68" s="14">
        <v>38424915</v>
      </c>
      <c r="I68" s="4"/>
      <c r="K68" s="4"/>
      <c r="L68" s="14">
        <v>51525629</v>
      </c>
      <c r="M68" s="4"/>
      <c r="O68" s="4"/>
      <c r="P68" s="14">
        <v>8304424</v>
      </c>
      <c r="Q68" s="4"/>
    </row>
    <row r="70" spans="1:17" ht="15">
      <c r="A70" s="4" t="s">
        <v>322</v>
      </c>
      <c r="G70" s="4"/>
      <c r="H70" s="14">
        <v>2240335</v>
      </c>
      <c r="I70" s="4"/>
      <c r="K70" s="4"/>
      <c r="L70" s="14">
        <v>1085457</v>
      </c>
      <c r="M70" s="4"/>
      <c r="O70" s="4"/>
      <c r="P70" s="14">
        <v>174944</v>
      </c>
      <c r="Q70" s="4"/>
    </row>
    <row r="72" spans="1:17" ht="15">
      <c r="A72" s="4" t="s">
        <v>104</v>
      </c>
      <c r="G72" s="4"/>
      <c r="H72" s="14">
        <v>40665250</v>
      </c>
      <c r="I72" s="4"/>
      <c r="K72" s="4"/>
      <c r="L72" s="14">
        <v>52611086</v>
      </c>
      <c r="M72" s="4"/>
      <c r="O72" s="4"/>
      <c r="P72" s="14">
        <v>8479368</v>
      </c>
      <c r="Q72" s="4"/>
    </row>
    <row r="74" spans="1:17" ht="15">
      <c r="A74" s="4" t="s">
        <v>323</v>
      </c>
      <c r="G74" s="4"/>
      <c r="H74" s="14">
        <v>70985788</v>
      </c>
      <c r="I74" s="4"/>
      <c r="K74" s="4"/>
      <c r="L74" s="14">
        <v>99661508</v>
      </c>
      <c r="M74" s="4"/>
      <c r="O74" s="4"/>
      <c r="P74" s="14">
        <v>16062518</v>
      </c>
      <c r="Q74" s="4"/>
    </row>
  </sheetData>
  <sheetProtection selectLockedCells="1" selectUnlockedCells="1"/>
  <mergeCells count="11">
    <mergeCell ref="A2:F2"/>
    <mergeCell ref="C5:D5"/>
    <mergeCell ref="G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U59"/>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2"/>
      <c r="D3" s="2"/>
      <c r="G3" s="1" t="s">
        <v>324</v>
      </c>
      <c r="H3" s="1"/>
      <c r="I3" s="1"/>
      <c r="J3" s="1"/>
      <c r="K3" s="1"/>
      <c r="L3" s="1"/>
      <c r="M3" s="1"/>
      <c r="N3" s="1"/>
      <c r="O3" s="1"/>
      <c r="P3" s="1"/>
      <c r="Q3" s="1"/>
      <c r="R3" s="1"/>
      <c r="S3" s="1"/>
      <c r="T3" s="1"/>
    </row>
    <row r="4" spans="3:20" ht="15">
      <c r="C4" s="1" t="s">
        <v>282</v>
      </c>
      <c r="D4" s="1"/>
      <c r="G4" s="1" t="s">
        <v>64</v>
      </c>
      <c r="H4" s="1"/>
      <c r="K4" s="1" t="s">
        <v>65</v>
      </c>
      <c r="L4" s="1"/>
      <c r="O4" s="1" t="s">
        <v>66</v>
      </c>
      <c r="P4" s="1"/>
      <c r="S4" s="1" t="s">
        <v>66</v>
      </c>
      <c r="T4" s="1"/>
    </row>
    <row r="5" spans="3:20" ht="15">
      <c r="C5" s="2"/>
      <c r="D5" s="2"/>
      <c r="G5" s="1" t="s">
        <v>67</v>
      </c>
      <c r="H5" s="1"/>
      <c r="K5" s="1" t="s">
        <v>67</v>
      </c>
      <c r="L5" s="1"/>
      <c r="O5" s="1" t="s">
        <v>67</v>
      </c>
      <c r="P5" s="1"/>
      <c r="S5" s="1" t="s">
        <v>68</v>
      </c>
      <c r="T5" s="1"/>
    </row>
    <row r="6" ht="15">
      <c r="A6" t="s">
        <v>71</v>
      </c>
    </row>
    <row r="7" spans="1:20" ht="15">
      <c r="A7" t="s">
        <v>72</v>
      </c>
      <c r="H7" s="3">
        <v>22245643</v>
      </c>
      <c r="L7" s="3">
        <v>31802219</v>
      </c>
      <c r="P7" s="3">
        <v>48495215</v>
      </c>
      <c r="T7" s="3">
        <v>7816010</v>
      </c>
    </row>
    <row r="8" spans="1:20" ht="15">
      <c r="A8" t="s">
        <v>73</v>
      </c>
      <c r="H8" s="3">
        <v>60383</v>
      </c>
      <c r="L8" s="3">
        <v>141705</v>
      </c>
      <c r="P8" s="3">
        <v>557103</v>
      </c>
      <c r="T8" s="3">
        <v>89789</v>
      </c>
    </row>
    <row r="10" spans="1:21" ht="15">
      <c r="A10" s="4" t="s">
        <v>74</v>
      </c>
      <c r="G10" s="4"/>
      <c r="H10" s="14">
        <v>22306026</v>
      </c>
      <c r="I10" s="4"/>
      <c r="K10" s="4"/>
      <c r="L10" s="14">
        <v>31943924</v>
      </c>
      <c r="M10" s="4"/>
      <c r="O10" s="4"/>
      <c r="P10" s="14">
        <v>49052318</v>
      </c>
      <c r="Q10" s="4"/>
      <c r="S10" s="4"/>
      <c r="T10" s="14">
        <v>7905799</v>
      </c>
      <c r="U10" s="4"/>
    </row>
    <row r="12" ht="15">
      <c r="A12" t="s">
        <v>75</v>
      </c>
    </row>
    <row r="13" spans="1:20" ht="15">
      <c r="A13" t="s">
        <v>76</v>
      </c>
      <c r="H13" s="5">
        <v>-6448545</v>
      </c>
      <c r="L13" s="5">
        <v>-11471839</v>
      </c>
      <c r="P13" s="5">
        <v>-18885450</v>
      </c>
      <c r="T13" s="5">
        <v>-3043781</v>
      </c>
    </row>
    <row r="14" spans="1:20" ht="15">
      <c r="A14" t="s">
        <v>77</v>
      </c>
      <c r="H14" s="5">
        <v>-2501336</v>
      </c>
      <c r="L14" s="5">
        <v>-5173533</v>
      </c>
      <c r="P14" s="5">
        <v>-10382142</v>
      </c>
      <c r="T14" s="5">
        <v>-1673298</v>
      </c>
    </row>
    <row r="15" spans="1:20" ht="15">
      <c r="A15" t="s">
        <v>78</v>
      </c>
      <c r="H15" s="5">
        <v>-2304825</v>
      </c>
      <c r="L15" s="5">
        <v>-4106832</v>
      </c>
      <c r="P15" s="5">
        <v>-6980962</v>
      </c>
      <c r="T15" s="5">
        <v>-1125127</v>
      </c>
    </row>
    <row r="17" spans="1:21" ht="15">
      <c r="A17" s="4" t="s">
        <v>79</v>
      </c>
      <c r="G17" s="4"/>
      <c r="H17" s="15">
        <v>-11254706</v>
      </c>
      <c r="I17" s="4"/>
      <c r="K17" s="4"/>
      <c r="L17" s="15">
        <v>-20752204</v>
      </c>
      <c r="M17" s="4"/>
      <c r="O17" s="4"/>
      <c r="P17" s="15">
        <v>-36248554</v>
      </c>
      <c r="Q17" s="4"/>
      <c r="S17" s="4"/>
      <c r="T17" s="15">
        <v>-5842206</v>
      </c>
      <c r="U17" s="4"/>
    </row>
    <row r="19" spans="1:21" ht="15">
      <c r="A19" s="4" t="s">
        <v>80</v>
      </c>
      <c r="G19" s="4"/>
      <c r="H19" s="14">
        <v>11051320</v>
      </c>
      <c r="I19" s="4"/>
      <c r="K19" s="4"/>
      <c r="L19" s="14">
        <v>11191720</v>
      </c>
      <c r="M19" s="4"/>
      <c r="O19" s="4"/>
      <c r="P19" s="14">
        <v>12803764</v>
      </c>
      <c r="Q19" s="4"/>
      <c r="S19" s="4"/>
      <c r="T19" s="14">
        <v>2063593</v>
      </c>
      <c r="U19" s="4"/>
    </row>
    <row r="21" ht="15">
      <c r="A21" t="s">
        <v>325</v>
      </c>
    </row>
    <row r="22" spans="1:20" ht="15">
      <c r="A22" t="s">
        <v>81</v>
      </c>
      <c r="H22" s="3">
        <v>866465</v>
      </c>
      <c r="L22" s="3">
        <v>1308542</v>
      </c>
      <c r="P22" s="3">
        <v>1992818</v>
      </c>
      <c r="T22" s="3">
        <v>321184</v>
      </c>
    </row>
    <row r="23" spans="1:20" ht="15">
      <c r="A23" t="s">
        <v>82</v>
      </c>
      <c r="H23" s="5">
        <v>-107857</v>
      </c>
      <c r="L23" s="5">
        <v>-447084</v>
      </c>
      <c r="P23" s="5">
        <v>-628571</v>
      </c>
      <c r="T23" s="5">
        <v>-101307</v>
      </c>
    </row>
    <row r="24" spans="1:20" ht="15">
      <c r="A24" t="s">
        <v>326</v>
      </c>
      <c r="H24" s="5">
        <v>-4533</v>
      </c>
      <c r="L24" s="5">
        <v>-48379</v>
      </c>
      <c r="P24" s="3">
        <v>75780</v>
      </c>
      <c r="T24" s="3">
        <v>12214</v>
      </c>
    </row>
    <row r="25" spans="1:20" ht="15">
      <c r="A25" t="s">
        <v>83</v>
      </c>
      <c r="H25" s="5">
        <v>-294229</v>
      </c>
      <c r="L25" s="5">
        <v>-5806</v>
      </c>
      <c r="P25" s="5">
        <v>-26952</v>
      </c>
      <c r="T25" s="5">
        <v>-4344</v>
      </c>
    </row>
    <row r="26" spans="1:20" ht="15">
      <c r="A26" t="s">
        <v>327</v>
      </c>
      <c r="H26" s="3">
        <v>454271</v>
      </c>
      <c r="L26" s="3">
        <v>186023</v>
      </c>
      <c r="P26" s="3">
        <v>257704</v>
      </c>
      <c r="T26" s="3">
        <v>41534</v>
      </c>
    </row>
    <row r="28" spans="1:21" ht="15">
      <c r="A28" s="4" t="s">
        <v>328</v>
      </c>
      <c r="G28" s="4"/>
      <c r="H28" s="14">
        <v>914117</v>
      </c>
      <c r="I28" s="4"/>
      <c r="K28" s="4"/>
      <c r="L28" s="14">
        <v>993296</v>
      </c>
      <c r="M28" s="4"/>
      <c r="O28" s="4"/>
      <c r="P28" s="14">
        <v>1670779</v>
      </c>
      <c r="Q28" s="4"/>
      <c r="S28" s="4"/>
      <c r="T28" s="14">
        <v>269281</v>
      </c>
      <c r="U28" s="4"/>
    </row>
    <row r="30" spans="1:21" ht="15">
      <c r="A30" s="4" t="s">
        <v>85</v>
      </c>
      <c r="G30" s="4"/>
      <c r="H30" s="14">
        <v>11965437</v>
      </c>
      <c r="I30" s="4"/>
      <c r="K30" s="4"/>
      <c r="L30" s="14">
        <v>12185016</v>
      </c>
      <c r="M30" s="4"/>
      <c r="O30" s="4"/>
      <c r="P30" s="14">
        <v>14474543</v>
      </c>
      <c r="Q30" s="4"/>
      <c r="S30" s="4"/>
      <c r="T30" s="14">
        <v>2332874</v>
      </c>
      <c r="U30" s="4"/>
    </row>
    <row r="32" spans="1:20" ht="15">
      <c r="A32" t="s">
        <v>86</v>
      </c>
      <c r="D32" s="3">
        <v>12</v>
      </c>
      <c r="H32" s="5">
        <v>-1574159</v>
      </c>
      <c r="L32" s="5">
        <v>-1828930</v>
      </c>
      <c r="P32" s="5">
        <v>-2231172</v>
      </c>
      <c r="T32" s="5">
        <v>-359599</v>
      </c>
    </row>
    <row r="34" spans="1:21" ht="15">
      <c r="A34" s="4" t="s">
        <v>87</v>
      </c>
      <c r="G34" s="4"/>
      <c r="H34" s="14">
        <v>10391278</v>
      </c>
      <c r="I34" s="4"/>
      <c r="K34" s="4"/>
      <c r="L34" s="14">
        <v>10356086</v>
      </c>
      <c r="M34" s="4"/>
      <c r="O34" s="4"/>
      <c r="P34" s="14">
        <v>12243371</v>
      </c>
      <c r="Q34" s="4"/>
      <c r="S34" s="4"/>
      <c r="T34" s="14">
        <v>1973275</v>
      </c>
      <c r="U34" s="4"/>
    </row>
    <row r="36" spans="1:20" ht="15">
      <c r="A36" t="s">
        <v>329</v>
      </c>
      <c r="H36" s="3">
        <v>64750</v>
      </c>
      <c r="L36" s="3">
        <v>162880</v>
      </c>
      <c r="P36" s="3">
        <v>943698</v>
      </c>
      <c r="T36" s="3">
        <v>152097</v>
      </c>
    </row>
    <row r="38" spans="1:21" ht="15">
      <c r="A38" s="4" t="s">
        <v>90</v>
      </c>
      <c r="G38" s="4"/>
      <c r="H38" s="14">
        <v>10456028</v>
      </c>
      <c r="I38" s="4"/>
      <c r="K38" s="4"/>
      <c r="L38" s="14">
        <v>10518966</v>
      </c>
      <c r="M38" s="4"/>
      <c r="O38" s="4"/>
      <c r="P38" s="14">
        <v>13187069</v>
      </c>
      <c r="Q38" s="4"/>
      <c r="S38" s="4"/>
      <c r="T38" s="14">
        <v>2125372</v>
      </c>
      <c r="U38" s="4"/>
    </row>
    <row r="40" spans="1:4" ht="15">
      <c r="A40" t="s">
        <v>330</v>
      </c>
      <c r="D40" s="3">
        <v>17</v>
      </c>
    </row>
    <row r="41" spans="1:20" ht="15">
      <c r="A41" t="s">
        <v>92</v>
      </c>
      <c r="H41" s="6">
        <v>298.62</v>
      </c>
      <c r="L41" s="6">
        <v>299.75</v>
      </c>
      <c r="P41" s="6">
        <v>374.6</v>
      </c>
      <c r="T41" s="6">
        <v>60.37</v>
      </c>
    </row>
    <row r="42" spans="1:20" ht="15">
      <c r="A42" t="s">
        <v>93</v>
      </c>
      <c r="H42" s="6">
        <v>298.29</v>
      </c>
      <c r="L42" s="6">
        <v>299.32</v>
      </c>
      <c r="P42" s="6">
        <v>373.15</v>
      </c>
      <c r="T42" s="6">
        <v>60.14</v>
      </c>
    </row>
    <row r="43" spans="1:4" ht="15">
      <c r="A43" t="s">
        <v>331</v>
      </c>
      <c r="D43" s="3">
        <v>17</v>
      </c>
    </row>
    <row r="44" spans="1:20" ht="15">
      <c r="A44" t="s">
        <v>92</v>
      </c>
      <c r="H44" s="6">
        <v>29.86</v>
      </c>
      <c r="L44" s="6">
        <v>29.98</v>
      </c>
      <c r="P44" s="6">
        <v>37.46</v>
      </c>
      <c r="T44" s="6">
        <v>6.04</v>
      </c>
    </row>
    <row r="45" spans="1:20" ht="15">
      <c r="A45" t="s">
        <v>93</v>
      </c>
      <c r="H45" s="6">
        <v>29.83</v>
      </c>
      <c r="L45" s="6">
        <v>29.93</v>
      </c>
      <c r="P45" s="6">
        <v>37.32</v>
      </c>
      <c r="T45" s="6">
        <v>6.01</v>
      </c>
    </row>
    <row r="46" ht="15">
      <c r="A46" t="s">
        <v>332</v>
      </c>
    </row>
    <row r="47" spans="1:20" ht="15">
      <c r="A47" t="s">
        <v>92</v>
      </c>
      <c r="H47" s="3">
        <v>34939838</v>
      </c>
      <c r="L47" s="3">
        <v>34986228</v>
      </c>
      <c r="P47" s="3">
        <v>35062466</v>
      </c>
      <c r="T47" s="3">
        <v>35062466</v>
      </c>
    </row>
    <row r="48" spans="1:20" ht="15">
      <c r="A48" t="s">
        <v>93</v>
      </c>
      <c r="H48" s="3">
        <v>34979459</v>
      </c>
      <c r="L48" s="3">
        <v>35036346</v>
      </c>
      <c r="P48" s="3">
        <v>35198474</v>
      </c>
      <c r="T48" s="3">
        <v>35198474</v>
      </c>
    </row>
    <row r="49" spans="1:4" ht="15">
      <c r="A49" t="s">
        <v>333</v>
      </c>
      <c r="D49" s="3">
        <v>16</v>
      </c>
    </row>
    <row r="50" spans="1:20" ht="15">
      <c r="A50" t="s">
        <v>334</v>
      </c>
      <c r="H50" s="5">
        <v>-6100</v>
      </c>
      <c r="L50" s="3">
        <v>190322</v>
      </c>
      <c r="P50" s="5">
        <v>-445710</v>
      </c>
      <c r="T50" s="5">
        <v>-71835</v>
      </c>
    </row>
    <row r="51" spans="1:20" ht="15">
      <c r="A51" t="s">
        <v>335</v>
      </c>
      <c r="H51" s="3">
        <v>11391</v>
      </c>
      <c r="L51" s="3">
        <v>668372</v>
      </c>
      <c r="P51" s="5">
        <v>-145310</v>
      </c>
      <c r="T51" s="5">
        <v>-23420</v>
      </c>
    </row>
    <row r="53" spans="1:21" ht="15">
      <c r="A53" s="4" t="s">
        <v>336</v>
      </c>
      <c r="G53" s="4"/>
      <c r="H53" s="14">
        <v>5291</v>
      </c>
      <c r="I53" s="4"/>
      <c r="K53" s="4"/>
      <c r="L53" s="14">
        <v>858694</v>
      </c>
      <c r="M53" s="4"/>
      <c r="O53" s="4"/>
      <c r="P53" s="15">
        <v>-591020</v>
      </c>
      <c r="Q53" s="4"/>
      <c r="S53" s="4"/>
      <c r="T53" s="15">
        <v>-95255</v>
      </c>
      <c r="U53" s="4"/>
    </row>
    <row r="55" spans="1:21" ht="15">
      <c r="A55" s="4" t="s">
        <v>337</v>
      </c>
      <c r="G55" s="4"/>
      <c r="H55" s="14">
        <v>10396569</v>
      </c>
      <c r="I55" s="4"/>
      <c r="K55" s="4"/>
      <c r="L55" s="14">
        <v>11214780</v>
      </c>
      <c r="M55" s="4"/>
      <c r="O55" s="4"/>
      <c r="P55" s="14">
        <v>11652351</v>
      </c>
      <c r="Q55" s="4"/>
      <c r="S55" s="4"/>
      <c r="T55" s="14">
        <v>1878020</v>
      </c>
      <c r="U55" s="4"/>
    </row>
    <row r="57" spans="1:20" ht="15">
      <c r="A57" t="s">
        <v>338</v>
      </c>
      <c r="H57" s="3">
        <v>65584</v>
      </c>
      <c r="L57" s="3">
        <v>225560</v>
      </c>
      <c r="P57" s="3">
        <v>923545</v>
      </c>
      <c r="T57" s="3">
        <v>148848</v>
      </c>
    </row>
    <row r="59" spans="1:21" ht="15">
      <c r="A59" s="4" t="s">
        <v>339</v>
      </c>
      <c r="G59" s="4"/>
      <c r="H59" s="14">
        <v>10462153</v>
      </c>
      <c r="I59" s="4"/>
      <c r="K59" s="4"/>
      <c r="L59" s="14">
        <v>11440340</v>
      </c>
      <c r="M59" s="4"/>
      <c r="O59" s="4"/>
      <c r="P59" s="14">
        <v>12575896</v>
      </c>
      <c r="Q59" s="4"/>
      <c r="S59" s="4"/>
      <c r="T59" s="14">
        <v>2026868</v>
      </c>
      <c r="U59" s="4"/>
    </row>
  </sheetData>
  <sheetProtection selectLockedCells="1" selectUnlockedCells="1"/>
  <mergeCells count="12">
    <mergeCell ref="C3:D3"/>
    <mergeCell ref="G3:T3"/>
    <mergeCell ref="C4:D4"/>
    <mergeCell ref="G4:H4"/>
    <mergeCell ref="K4:L4"/>
    <mergeCell ref="O4:P4"/>
    <mergeCell ref="S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X4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61</v>
      </c>
      <c r="D3" s="1"/>
      <c r="E3" s="1"/>
      <c r="F3" s="1"/>
      <c r="G3" s="1"/>
      <c r="H3" s="1"/>
      <c r="I3" s="1"/>
      <c r="J3" s="1"/>
      <c r="K3" s="1"/>
      <c r="L3" s="1"/>
      <c r="M3" s="1"/>
      <c r="N3" s="1"/>
      <c r="O3" s="1"/>
      <c r="P3" s="1"/>
      <c r="Q3" s="1"/>
      <c r="R3" s="1"/>
      <c r="S3" s="1"/>
      <c r="T3" s="1"/>
      <c r="U3" s="1"/>
      <c r="V3" s="1"/>
      <c r="W3" s="1"/>
      <c r="X3" s="1"/>
    </row>
    <row r="4" spans="3:24" ht="15">
      <c r="C4" s="1" t="s">
        <v>62</v>
      </c>
      <c r="D4" s="1"/>
      <c r="G4" s="1" t="s">
        <v>63</v>
      </c>
      <c r="H4" s="1"/>
      <c r="K4" s="1" t="s">
        <v>64</v>
      </c>
      <c r="L4" s="1"/>
      <c r="O4" s="1" t="s">
        <v>65</v>
      </c>
      <c r="P4" s="1"/>
      <c r="S4" s="1" t="s">
        <v>66</v>
      </c>
      <c r="T4" s="1"/>
      <c r="U4" s="1"/>
      <c r="V4" s="1"/>
      <c r="W4" s="1"/>
      <c r="X4" s="1"/>
    </row>
    <row r="5" spans="3:24" ht="15">
      <c r="C5" s="1" t="s">
        <v>67</v>
      </c>
      <c r="D5" s="1"/>
      <c r="G5" s="1" t="s">
        <v>67</v>
      </c>
      <c r="H5" s="1"/>
      <c r="K5" s="1" t="s">
        <v>67</v>
      </c>
      <c r="L5" s="1"/>
      <c r="O5" s="1" t="s">
        <v>67</v>
      </c>
      <c r="P5" s="1"/>
      <c r="S5" s="1" t="s">
        <v>67</v>
      </c>
      <c r="T5" s="1"/>
      <c r="W5" s="1" t="s">
        <v>68</v>
      </c>
      <c r="X5" s="1"/>
    </row>
    <row r="6" spans="3:24" ht="15">
      <c r="C6" s="1" t="s">
        <v>69</v>
      </c>
      <c r="D6" s="1"/>
      <c r="E6" s="1"/>
      <c r="F6" s="1"/>
      <c r="G6" s="1"/>
      <c r="H6" s="1"/>
      <c r="I6" s="1"/>
      <c r="J6" s="1"/>
      <c r="K6" s="1"/>
      <c r="L6" s="1"/>
      <c r="M6" s="1"/>
      <c r="N6" s="1"/>
      <c r="O6" s="1"/>
      <c r="P6" s="1"/>
      <c r="Q6" s="1"/>
      <c r="R6" s="1"/>
      <c r="S6" s="1"/>
      <c r="T6" s="1"/>
      <c r="U6" s="1"/>
      <c r="V6" s="1"/>
      <c r="W6" s="1"/>
      <c r="X6" s="1"/>
    </row>
    <row r="7" ht="15">
      <c r="A7" s="4" t="s">
        <v>70</v>
      </c>
    </row>
    <row r="8" ht="15">
      <c r="A8" t="s">
        <v>71</v>
      </c>
    </row>
    <row r="9" spans="1:24" ht="15">
      <c r="A9" t="s">
        <v>72</v>
      </c>
      <c r="D9" s="3">
        <v>7912869</v>
      </c>
      <c r="H9" s="3">
        <v>14489767</v>
      </c>
      <c r="L9" s="3">
        <v>22245643</v>
      </c>
      <c r="P9" s="3">
        <v>31802219</v>
      </c>
      <c r="T9" s="3">
        <v>48495215</v>
      </c>
      <c r="X9" s="3">
        <v>7816010</v>
      </c>
    </row>
    <row r="10" spans="1:24" ht="15">
      <c r="A10" t="s">
        <v>73</v>
      </c>
      <c r="D10" s="3">
        <v>2205</v>
      </c>
      <c r="H10" s="3">
        <v>11019</v>
      </c>
      <c r="L10" s="3">
        <v>60383</v>
      </c>
      <c r="P10" s="3">
        <v>141705</v>
      </c>
      <c r="T10" s="3">
        <v>557103</v>
      </c>
      <c r="X10" s="3">
        <v>89789</v>
      </c>
    </row>
    <row r="11" spans="1:24" ht="15">
      <c r="A11" s="4" t="s">
        <v>74</v>
      </c>
      <c r="D11" s="3">
        <v>7915074</v>
      </c>
      <c r="H11" s="3">
        <v>14500786</v>
      </c>
      <c r="L11" s="3">
        <v>22306026</v>
      </c>
      <c r="P11" s="3">
        <v>31943924</v>
      </c>
      <c r="T11" s="3">
        <v>49052318</v>
      </c>
      <c r="X11" s="3">
        <v>7905799</v>
      </c>
    </row>
    <row r="13" ht="15">
      <c r="A13" t="s">
        <v>75</v>
      </c>
    </row>
    <row r="14" spans="1:24" ht="15">
      <c r="A14" t="s">
        <v>76</v>
      </c>
      <c r="D14" s="5">
        <v>-2149288</v>
      </c>
      <c r="H14" s="5">
        <v>-3896883</v>
      </c>
      <c r="L14" s="5">
        <v>-6448545</v>
      </c>
      <c r="P14" s="5">
        <v>-11471839</v>
      </c>
      <c r="T14" s="5">
        <v>-18885450</v>
      </c>
      <c r="X14" s="5">
        <v>-3043781</v>
      </c>
    </row>
    <row r="15" spans="1:24" ht="15">
      <c r="A15" t="s">
        <v>77</v>
      </c>
      <c r="D15" s="5">
        <v>-1088980</v>
      </c>
      <c r="H15" s="5">
        <v>-1692810</v>
      </c>
      <c r="L15" s="5">
        <v>-2501336</v>
      </c>
      <c r="P15" s="5">
        <v>-5173533</v>
      </c>
      <c r="T15" s="5">
        <v>-10382142</v>
      </c>
      <c r="X15" s="5">
        <v>-1673298</v>
      </c>
    </row>
    <row r="16" spans="1:24" ht="15">
      <c r="A16" t="s">
        <v>78</v>
      </c>
      <c r="D16" s="5">
        <v>-718038</v>
      </c>
      <c r="H16" s="5">
        <v>-1334434</v>
      </c>
      <c r="L16" s="5">
        <v>-2304825</v>
      </c>
      <c r="P16" s="5">
        <v>-4106832</v>
      </c>
      <c r="T16" s="5">
        <v>-6980962</v>
      </c>
      <c r="X16" s="5">
        <v>-1125127</v>
      </c>
    </row>
    <row r="18" spans="1:24" ht="15">
      <c r="A18" s="4" t="s">
        <v>79</v>
      </c>
      <c r="D18" s="5">
        <v>-3956306</v>
      </c>
      <c r="H18" s="5">
        <v>-6924127</v>
      </c>
      <c r="L18" s="5">
        <v>-11254706</v>
      </c>
      <c r="P18" s="5">
        <v>-20752204</v>
      </c>
      <c r="T18" s="5">
        <v>-36248554</v>
      </c>
      <c r="X18" s="5">
        <v>-5842206</v>
      </c>
    </row>
    <row r="20" spans="1:24" ht="15">
      <c r="A20" t="s">
        <v>80</v>
      </c>
      <c r="D20" s="3">
        <v>3958768</v>
      </c>
      <c r="H20" s="3">
        <v>7576659</v>
      </c>
      <c r="L20" s="3">
        <v>11051320</v>
      </c>
      <c r="P20" s="3">
        <v>11191720</v>
      </c>
      <c r="T20" s="3">
        <v>12803764</v>
      </c>
      <c r="X20" s="3">
        <v>2063593</v>
      </c>
    </row>
    <row r="22" spans="1:24" ht="15">
      <c r="A22" t="s">
        <v>81</v>
      </c>
      <c r="D22" s="3">
        <v>103096</v>
      </c>
      <c r="H22" s="3">
        <v>418201</v>
      </c>
      <c r="L22" s="3">
        <v>866465</v>
      </c>
      <c r="P22" s="3">
        <v>1308542</v>
      </c>
      <c r="T22" s="3">
        <v>1992818</v>
      </c>
      <c r="X22" s="3">
        <v>321184</v>
      </c>
    </row>
    <row r="23" spans="1:24" ht="15">
      <c r="A23" t="s">
        <v>82</v>
      </c>
      <c r="D23" s="5">
        <v>-35975</v>
      </c>
      <c r="H23" s="5">
        <v>-82551</v>
      </c>
      <c r="L23" s="5">
        <v>-107857</v>
      </c>
      <c r="P23" s="5">
        <v>-447084</v>
      </c>
      <c r="T23" s="5">
        <v>-628571</v>
      </c>
      <c r="X23" s="5">
        <v>-101307</v>
      </c>
    </row>
    <row r="24" spans="1:24" ht="15">
      <c r="A24" t="s">
        <v>83</v>
      </c>
      <c r="D24" s="5">
        <v>-8965</v>
      </c>
      <c r="H24" s="5">
        <v>-179408</v>
      </c>
      <c r="L24" s="5">
        <v>-294229</v>
      </c>
      <c r="P24" s="5">
        <v>-5806</v>
      </c>
      <c r="T24" s="5">
        <v>-26952</v>
      </c>
      <c r="X24" s="5">
        <v>-4344</v>
      </c>
    </row>
    <row r="25" spans="1:24" ht="15">
      <c r="A25" t="s">
        <v>84</v>
      </c>
      <c r="D25" s="3">
        <v>44239</v>
      </c>
      <c r="H25" s="3">
        <v>76278</v>
      </c>
      <c r="L25" s="3">
        <v>449738</v>
      </c>
      <c r="P25" s="3">
        <v>137644</v>
      </c>
      <c r="T25" s="3">
        <v>333484</v>
      </c>
      <c r="X25" s="3">
        <v>53748</v>
      </c>
    </row>
    <row r="27" spans="1:24" ht="15">
      <c r="A27" t="s">
        <v>85</v>
      </c>
      <c r="D27" s="3">
        <v>4061163</v>
      </c>
      <c r="H27" s="3">
        <v>7809179</v>
      </c>
      <c r="L27" s="3">
        <v>11965437</v>
      </c>
      <c r="P27" s="3">
        <v>12185016</v>
      </c>
      <c r="T27" s="3">
        <v>14474543</v>
      </c>
      <c r="X27" s="3">
        <v>2332874</v>
      </c>
    </row>
    <row r="29" spans="1:24" ht="15">
      <c r="A29" t="s">
        <v>86</v>
      </c>
      <c r="D29" s="5">
        <v>-535995</v>
      </c>
      <c r="H29" s="5">
        <v>-1188861</v>
      </c>
      <c r="L29" s="5">
        <v>-1574159</v>
      </c>
      <c r="P29" s="5">
        <v>-1828930</v>
      </c>
      <c r="T29" s="5">
        <v>-2231172</v>
      </c>
      <c r="X29" s="5">
        <v>-359599</v>
      </c>
    </row>
    <row r="30" spans="1:24" ht="15">
      <c r="A30" t="s">
        <v>87</v>
      </c>
      <c r="D30" s="3">
        <v>3525168</v>
      </c>
      <c r="H30" s="3">
        <v>6620318</v>
      </c>
      <c r="L30" s="3">
        <v>10391278</v>
      </c>
      <c r="P30" s="3">
        <v>10356086</v>
      </c>
      <c r="T30" s="3">
        <v>12243371</v>
      </c>
      <c r="X30" s="3">
        <v>1973275</v>
      </c>
    </row>
    <row r="32" spans="1:24" ht="15">
      <c r="A32" t="s">
        <v>88</v>
      </c>
      <c r="D32" t="s">
        <v>89</v>
      </c>
      <c r="H32" s="5">
        <v>-18319</v>
      </c>
      <c r="L32" s="5">
        <v>-64750</v>
      </c>
      <c r="P32" s="5">
        <v>-162880</v>
      </c>
      <c r="T32" s="5">
        <v>-943698</v>
      </c>
      <c r="X32" s="5">
        <v>-152097</v>
      </c>
    </row>
    <row r="34" spans="1:24" ht="15">
      <c r="A34" t="s">
        <v>90</v>
      </c>
      <c r="D34" s="3">
        <v>3525168</v>
      </c>
      <c r="H34" s="3">
        <v>6638637</v>
      </c>
      <c r="L34" s="3">
        <v>10456028</v>
      </c>
      <c r="P34" s="3">
        <v>10518966</v>
      </c>
      <c r="T34" s="3">
        <v>13187069</v>
      </c>
      <c r="X34" s="3">
        <v>2125372</v>
      </c>
    </row>
    <row r="36" ht="15">
      <c r="A36" t="s">
        <v>91</v>
      </c>
    </row>
    <row r="37" spans="1:24" ht="15">
      <c r="A37" t="s">
        <v>92</v>
      </c>
      <c r="D37" s="6">
        <v>101.28</v>
      </c>
      <c r="H37" s="6">
        <v>190.27</v>
      </c>
      <c r="L37" s="6">
        <v>298.62</v>
      </c>
      <c r="P37" s="6">
        <v>299.75</v>
      </c>
      <c r="T37" s="6">
        <v>374.6</v>
      </c>
      <c r="X37" s="6">
        <v>60.37</v>
      </c>
    </row>
    <row r="38" spans="1:24" ht="15">
      <c r="A38" t="s">
        <v>93</v>
      </c>
      <c r="D38" s="6">
        <v>100.96</v>
      </c>
      <c r="H38" s="6">
        <v>189.88</v>
      </c>
      <c r="L38" s="6">
        <v>298.29</v>
      </c>
      <c r="P38" s="6">
        <v>299.32</v>
      </c>
      <c r="T38" s="6">
        <v>373.15</v>
      </c>
      <c r="X38" s="6">
        <v>60.14</v>
      </c>
    </row>
    <row r="39" ht="15">
      <c r="A39" t="s">
        <v>94</v>
      </c>
    </row>
    <row r="40" spans="1:24" ht="15">
      <c r="A40" t="s">
        <v>92</v>
      </c>
      <c r="D40" s="6">
        <v>10.13</v>
      </c>
      <c r="H40" s="6">
        <v>19.03</v>
      </c>
      <c r="L40" s="6">
        <v>29.86</v>
      </c>
      <c r="P40" s="6">
        <v>29.98</v>
      </c>
      <c r="T40" s="6">
        <v>37.46</v>
      </c>
      <c r="X40" s="6">
        <v>6.04</v>
      </c>
    </row>
    <row r="41" spans="1:24" ht="15">
      <c r="A41" t="s">
        <v>93</v>
      </c>
      <c r="D41" s="6">
        <v>10.1</v>
      </c>
      <c r="H41" s="6">
        <v>18.99</v>
      </c>
      <c r="L41" s="6">
        <v>29.83</v>
      </c>
      <c r="P41" s="6">
        <v>29.93</v>
      </c>
      <c r="T41" s="6">
        <v>37.32</v>
      </c>
      <c r="X41" s="6">
        <v>6.01</v>
      </c>
    </row>
  </sheetData>
  <sheetProtection selectLockedCells="1" selectUnlockedCells="1"/>
  <mergeCells count="13">
    <mergeCell ref="C3:X3"/>
    <mergeCell ref="C4:D4"/>
    <mergeCell ref="G4:H4"/>
    <mergeCell ref="K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Q49"/>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324</v>
      </c>
      <c r="D3" s="1"/>
      <c r="E3" s="1"/>
      <c r="F3" s="1"/>
      <c r="G3" s="1"/>
      <c r="H3" s="1"/>
      <c r="I3" s="1"/>
      <c r="J3" s="1"/>
      <c r="K3" s="1"/>
      <c r="L3" s="1"/>
      <c r="M3" s="1"/>
      <c r="N3" s="1"/>
      <c r="O3" s="1"/>
      <c r="P3" s="1"/>
    </row>
    <row r="4" spans="3:16" ht="15">
      <c r="C4" s="1" t="s">
        <v>64</v>
      </c>
      <c r="D4" s="1"/>
      <c r="G4" s="1" t="s">
        <v>65</v>
      </c>
      <c r="H4" s="1"/>
      <c r="K4" s="1" t="s">
        <v>66</v>
      </c>
      <c r="L4" s="1"/>
      <c r="O4" s="1" t="s">
        <v>66</v>
      </c>
      <c r="P4" s="1"/>
    </row>
    <row r="5" spans="3:16" ht="15">
      <c r="C5" s="1" t="s">
        <v>67</v>
      </c>
      <c r="D5" s="1"/>
      <c r="G5" s="1" t="s">
        <v>67</v>
      </c>
      <c r="H5" s="1"/>
      <c r="K5" s="1" t="s">
        <v>67</v>
      </c>
      <c r="L5" s="1"/>
      <c r="O5" s="1" t="s">
        <v>68</v>
      </c>
      <c r="P5" s="1"/>
    </row>
    <row r="6" ht="15">
      <c r="A6" s="4" t="s">
        <v>340</v>
      </c>
    </row>
    <row r="7" spans="1:16" ht="15">
      <c r="A7" t="s">
        <v>87</v>
      </c>
      <c r="D7" s="3">
        <v>10391278</v>
      </c>
      <c r="H7" s="3">
        <v>10356086</v>
      </c>
      <c r="L7" s="3">
        <v>12243371</v>
      </c>
      <c r="P7" s="3">
        <v>1973275</v>
      </c>
    </row>
    <row r="8" ht="15">
      <c r="A8" t="s">
        <v>341</v>
      </c>
    </row>
    <row r="9" spans="1:16" ht="15">
      <c r="A9" t="s">
        <v>342</v>
      </c>
      <c r="D9" s="3">
        <v>1281336</v>
      </c>
      <c r="H9" s="3">
        <v>1702140</v>
      </c>
      <c r="L9" s="3">
        <v>2223907</v>
      </c>
      <c r="P9" s="3">
        <v>358429</v>
      </c>
    </row>
    <row r="10" spans="1:16" ht="15">
      <c r="A10" t="s">
        <v>343</v>
      </c>
      <c r="D10" s="5">
        <v>-2783</v>
      </c>
      <c r="H10" s="5">
        <v>-16051</v>
      </c>
      <c r="L10" s="5">
        <v>-24395</v>
      </c>
      <c r="P10" s="5">
        <v>-3932</v>
      </c>
    </row>
    <row r="11" spans="1:16" ht="15">
      <c r="A11" t="s">
        <v>344</v>
      </c>
      <c r="D11" s="3">
        <v>234001</v>
      </c>
      <c r="H11" s="3">
        <v>949850</v>
      </c>
      <c r="L11" s="3">
        <v>1748387</v>
      </c>
      <c r="P11" s="3">
        <v>281789</v>
      </c>
    </row>
    <row r="12" spans="1:16" ht="15">
      <c r="A12" t="s">
        <v>345</v>
      </c>
      <c r="D12" s="5">
        <v>-59030</v>
      </c>
      <c r="H12" s="3">
        <v>330636</v>
      </c>
      <c r="L12" s="5">
        <v>-693448</v>
      </c>
      <c r="P12" s="5">
        <v>-111764</v>
      </c>
    </row>
    <row r="13" spans="1:16" ht="15">
      <c r="A13" t="s">
        <v>346</v>
      </c>
      <c r="D13" s="3">
        <v>212309</v>
      </c>
      <c r="H13" s="3">
        <v>514727</v>
      </c>
      <c r="L13" s="3">
        <v>962740</v>
      </c>
      <c r="P13" s="3">
        <v>155166</v>
      </c>
    </row>
    <row r="14" spans="1:16" ht="15">
      <c r="A14" t="s">
        <v>347</v>
      </c>
      <c r="D14" s="5">
        <v>-847</v>
      </c>
      <c r="H14" s="3">
        <v>39137</v>
      </c>
      <c r="L14" s="3">
        <v>77472</v>
      </c>
      <c r="P14" s="3">
        <v>12486</v>
      </c>
    </row>
    <row r="15" spans="1:16" ht="15">
      <c r="A15" t="s">
        <v>348</v>
      </c>
      <c r="D15" s="5">
        <v>-745526</v>
      </c>
      <c r="H15" s="5">
        <v>-1100054</v>
      </c>
      <c r="L15" s="5">
        <v>-1929192</v>
      </c>
      <c r="P15" s="5">
        <v>-310930</v>
      </c>
    </row>
    <row r="16" spans="1:16" ht="15">
      <c r="A16" t="s">
        <v>349</v>
      </c>
      <c r="D16" s="5">
        <v>-486339</v>
      </c>
      <c r="H16" t="s">
        <v>89</v>
      </c>
      <c r="L16" s="5">
        <v>-75229</v>
      </c>
      <c r="P16" s="5">
        <v>-12125</v>
      </c>
    </row>
    <row r="17" spans="1:16" ht="15">
      <c r="A17" t="s">
        <v>350</v>
      </c>
      <c r="D17" s="3">
        <v>169180</v>
      </c>
      <c r="H17" s="3">
        <v>24197</v>
      </c>
      <c r="L17" s="3">
        <v>95049</v>
      </c>
      <c r="P17" s="3">
        <v>15319</v>
      </c>
    </row>
    <row r="18" spans="1:16" ht="15">
      <c r="A18" t="s">
        <v>83</v>
      </c>
      <c r="D18" s="3">
        <v>294229</v>
      </c>
      <c r="H18" s="3">
        <v>5806</v>
      </c>
      <c r="L18" s="3">
        <v>26952</v>
      </c>
      <c r="P18" s="3">
        <v>4344</v>
      </c>
    </row>
    <row r="19" spans="1:16" ht="15">
      <c r="A19" t="s">
        <v>351</v>
      </c>
      <c r="D19" s="5">
        <v>-15238</v>
      </c>
      <c r="H19" t="s">
        <v>89</v>
      </c>
      <c r="L19" t="s">
        <v>89</v>
      </c>
      <c r="P19" t="s">
        <v>89</v>
      </c>
    </row>
    <row r="20" spans="1:16" ht="15">
      <c r="A20" t="s">
        <v>352</v>
      </c>
      <c r="D20" s="5">
        <v>-57544</v>
      </c>
      <c r="H20" s="3">
        <v>19186</v>
      </c>
      <c r="L20" s="3">
        <v>32435</v>
      </c>
      <c r="P20" s="3">
        <v>5228</v>
      </c>
    </row>
    <row r="21" ht="15">
      <c r="A21" t="s">
        <v>353</v>
      </c>
    </row>
    <row r="22" spans="1:16" ht="15">
      <c r="A22" t="s">
        <v>99</v>
      </c>
      <c r="D22" s="3">
        <v>85429</v>
      </c>
      <c r="H22" s="5">
        <v>-151435</v>
      </c>
      <c r="L22" s="5">
        <v>-51077</v>
      </c>
      <c r="P22" s="5">
        <v>-8232</v>
      </c>
    </row>
    <row r="23" spans="1:16" ht="15">
      <c r="A23" t="s">
        <v>354</v>
      </c>
      <c r="D23" s="5">
        <v>-338602</v>
      </c>
      <c r="H23" s="5">
        <v>-773787</v>
      </c>
      <c r="L23" s="5">
        <v>-1462086</v>
      </c>
      <c r="P23" s="5">
        <v>-235645</v>
      </c>
    </row>
    <row r="24" spans="1:16" ht="15">
      <c r="A24" t="s">
        <v>355</v>
      </c>
      <c r="D24" s="5">
        <v>-10664</v>
      </c>
      <c r="H24" s="5">
        <v>-1303334</v>
      </c>
      <c r="L24" s="5">
        <v>-1628737</v>
      </c>
      <c r="P24" s="5">
        <v>-262505</v>
      </c>
    </row>
    <row r="25" spans="1:16" ht="15">
      <c r="A25" t="s">
        <v>287</v>
      </c>
      <c r="D25" s="5">
        <v>-794508</v>
      </c>
      <c r="H25" s="5">
        <v>-54</v>
      </c>
      <c r="L25" s="3">
        <v>370970</v>
      </c>
      <c r="P25" s="3">
        <v>59790</v>
      </c>
    </row>
    <row r="26" spans="1:16" ht="15">
      <c r="A26" t="s">
        <v>301</v>
      </c>
      <c r="D26" s="3">
        <v>489769</v>
      </c>
      <c r="H26" s="3">
        <v>866620</v>
      </c>
      <c r="L26" s="3">
        <v>1313806</v>
      </c>
      <c r="P26" s="3">
        <v>211747</v>
      </c>
    </row>
    <row r="27" spans="1:16" ht="15">
      <c r="A27" t="s">
        <v>300</v>
      </c>
      <c r="D27" s="3">
        <v>778003</v>
      </c>
      <c r="H27" s="3">
        <v>2005559</v>
      </c>
      <c r="L27" s="3">
        <v>5028890</v>
      </c>
      <c r="P27" s="3">
        <v>810509</v>
      </c>
    </row>
    <row r="28" spans="1:16" ht="15">
      <c r="A28" t="s">
        <v>302</v>
      </c>
      <c r="D28" s="3">
        <v>31416</v>
      </c>
      <c r="H28" s="3">
        <v>122347</v>
      </c>
      <c r="L28" s="5">
        <v>-61790</v>
      </c>
      <c r="P28" s="5">
        <v>-9959</v>
      </c>
    </row>
    <row r="29" spans="1:16" ht="15">
      <c r="A29" t="s">
        <v>303</v>
      </c>
      <c r="D29" s="3">
        <v>199785</v>
      </c>
      <c r="H29" s="3">
        <v>199272</v>
      </c>
      <c r="L29" s="3">
        <v>104391</v>
      </c>
      <c r="P29" s="3">
        <v>16825</v>
      </c>
    </row>
    <row r="30" spans="1:16" ht="15">
      <c r="A30" t="s">
        <v>305</v>
      </c>
      <c r="D30" s="3">
        <v>340340</v>
      </c>
      <c r="H30" s="3">
        <v>2123</v>
      </c>
      <c r="L30" s="5">
        <v>-365241</v>
      </c>
      <c r="P30" s="5">
        <v>-58866</v>
      </c>
    </row>
    <row r="32" spans="1:17" ht="15">
      <c r="A32" s="4" t="s">
        <v>147</v>
      </c>
      <c r="C32" s="4"/>
      <c r="D32" s="14">
        <v>11995994</v>
      </c>
      <c r="E32" s="4"/>
      <c r="G32" s="4"/>
      <c r="H32" s="14">
        <v>13792971</v>
      </c>
      <c r="I32" s="4"/>
      <c r="K32" s="4"/>
      <c r="L32" s="14">
        <v>17937175</v>
      </c>
      <c r="M32" s="4"/>
      <c r="O32" s="4"/>
      <c r="P32" s="14">
        <v>2890949</v>
      </c>
      <c r="Q32" s="4"/>
    </row>
    <row r="34" ht="15">
      <c r="A34" s="4" t="s">
        <v>356</v>
      </c>
    </row>
    <row r="35" spans="1:16" ht="15">
      <c r="A35" t="s">
        <v>357</v>
      </c>
      <c r="D35" s="5">
        <v>-2310860</v>
      </c>
      <c r="H35" s="5">
        <v>-2756629</v>
      </c>
      <c r="L35" s="5">
        <v>-4827163</v>
      </c>
      <c r="P35" s="5">
        <v>-777997</v>
      </c>
    </row>
    <row r="36" spans="1:16" ht="15">
      <c r="A36" t="s">
        <v>358</v>
      </c>
      <c r="D36" s="5">
        <v>-28901</v>
      </c>
      <c r="H36" s="5">
        <v>-12194</v>
      </c>
      <c r="L36" s="5">
        <v>-4302</v>
      </c>
      <c r="P36" s="5">
        <v>-693</v>
      </c>
    </row>
    <row r="37" spans="1:16" ht="15">
      <c r="A37" t="s">
        <v>359</v>
      </c>
      <c r="D37" s="3">
        <v>6785</v>
      </c>
      <c r="H37" s="3">
        <v>18476</v>
      </c>
      <c r="L37" s="3">
        <v>20422</v>
      </c>
      <c r="P37" s="3">
        <v>3291</v>
      </c>
    </row>
    <row r="38" spans="1:16" ht="15">
      <c r="A38" t="s">
        <v>360</v>
      </c>
      <c r="D38" s="5">
        <v>-820526</v>
      </c>
      <c r="H38" s="5">
        <v>-13201126</v>
      </c>
      <c r="L38" s="5">
        <v>-328891</v>
      </c>
      <c r="P38" s="5">
        <v>-53008</v>
      </c>
    </row>
    <row r="39" spans="1:16" ht="15">
      <c r="A39" t="s">
        <v>361</v>
      </c>
      <c r="D39" s="5">
        <v>-190303</v>
      </c>
      <c r="H39" s="5">
        <v>-909717</v>
      </c>
      <c r="L39" s="5">
        <v>-1563746</v>
      </c>
      <c r="P39" s="5">
        <v>-252030</v>
      </c>
    </row>
    <row r="40" spans="1:16" ht="15">
      <c r="A40" t="s">
        <v>362</v>
      </c>
      <c r="D40" s="5">
        <v>-36315</v>
      </c>
      <c r="H40" s="5">
        <v>-2448</v>
      </c>
      <c r="L40" t="s">
        <v>89</v>
      </c>
      <c r="P40" t="s">
        <v>89</v>
      </c>
    </row>
    <row r="41" spans="1:16" ht="15">
      <c r="A41" t="s">
        <v>363</v>
      </c>
      <c r="D41" s="5">
        <v>-26368017</v>
      </c>
      <c r="H41" s="5">
        <v>-30441279</v>
      </c>
      <c r="L41" s="5">
        <v>-55356781</v>
      </c>
      <c r="P41" s="5">
        <v>-8921893</v>
      </c>
    </row>
    <row r="42" spans="1:16" ht="15">
      <c r="A42" t="s">
        <v>364</v>
      </c>
      <c r="D42" s="3">
        <v>19351949</v>
      </c>
      <c r="H42" s="3">
        <v>29562045</v>
      </c>
      <c r="L42" s="3">
        <v>37449747</v>
      </c>
      <c r="P42" s="3">
        <v>6035804</v>
      </c>
    </row>
    <row r="43" spans="1:16" ht="15">
      <c r="A43" t="s">
        <v>365</v>
      </c>
      <c r="D43" s="5">
        <v>-6774500</v>
      </c>
      <c r="H43" s="5">
        <v>-53921661</v>
      </c>
      <c r="L43" s="5">
        <v>-78033523</v>
      </c>
      <c r="P43" s="5">
        <v>-12576721</v>
      </c>
    </row>
    <row r="44" spans="1:16" ht="15">
      <c r="A44" t="s">
        <v>366</v>
      </c>
      <c r="D44" s="3">
        <v>3477463</v>
      </c>
      <c r="H44" s="3">
        <v>48947811</v>
      </c>
      <c r="L44" s="3">
        <v>81931252</v>
      </c>
      <c r="P44" s="3">
        <v>13204921</v>
      </c>
    </row>
    <row r="45" spans="1:16" ht="15">
      <c r="A45" t="s">
        <v>367</v>
      </c>
      <c r="D45" s="5">
        <v>-58666</v>
      </c>
      <c r="H45" s="5">
        <v>-350361</v>
      </c>
      <c r="L45" s="5">
        <v>-1777331</v>
      </c>
      <c r="P45" s="5">
        <v>-286454</v>
      </c>
    </row>
    <row r="46" spans="1:16" ht="15">
      <c r="A46" t="s">
        <v>368</v>
      </c>
      <c r="D46" t="s">
        <v>89</v>
      </c>
      <c r="H46" t="s">
        <v>89</v>
      </c>
      <c r="L46" s="3">
        <v>22362</v>
      </c>
      <c r="P46" s="3">
        <v>3604</v>
      </c>
    </row>
    <row r="47" spans="1:16" ht="15">
      <c r="A47" t="s">
        <v>369</v>
      </c>
      <c r="D47" s="3">
        <v>2811</v>
      </c>
      <c r="H47" s="3">
        <v>4143</v>
      </c>
      <c r="L47" s="3">
        <v>180</v>
      </c>
      <c r="P47" s="3">
        <v>29</v>
      </c>
    </row>
    <row r="49" spans="1:17" ht="15">
      <c r="A49" s="4" t="s">
        <v>148</v>
      </c>
      <c r="C49" s="4"/>
      <c r="D49" s="15">
        <v>-13749080</v>
      </c>
      <c r="E49" s="4"/>
      <c r="G49" s="4"/>
      <c r="H49" s="15">
        <v>-23062940</v>
      </c>
      <c r="I49" s="4"/>
      <c r="K49" s="4"/>
      <c r="L49" s="15">
        <v>-22467774</v>
      </c>
      <c r="M49" s="4"/>
      <c r="O49" s="4"/>
      <c r="P49" s="15">
        <v>-3621147</v>
      </c>
      <c r="Q49" s="4"/>
    </row>
  </sheetData>
  <sheetProtection selectLockedCells="1" selectUnlockedCells="1"/>
  <mergeCells count="9">
    <mergeCell ref="C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Q39"/>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324</v>
      </c>
      <c r="D3" s="1"/>
      <c r="E3" s="1"/>
      <c r="F3" s="1"/>
      <c r="G3" s="1"/>
      <c r="H3" s="1"/>
      <c r="I3" s="1"/>
      <c r="J3" s="1"/>
      <c r="K3" s="1"/>
      <c r="L3" s="1"/>
      <c r="M3" s="1"/>
      <c r="N3" s="1"/>
      <c r="O3" s="1"/>
      <c r="P3" s="1"/>
    </row>
    <row r="4" spans="3:16" ht="15">
      <c r="C4" s="1" t="s">
        <v>64</v>
      </c>
      <c r="D4" s="1"/>
      <c r="G4" s="1" t="s">
        <v>65</v>
      </c>
      <c r="H4" s="1"/>
      <c r="K4" s="1" t="s">
        <v>66</v>
      </c>
      <c r="L4" s="1"/>
      <c r="O4" s="1" t="s">
        <v>66</v>
      </c>
      <c r="P4" s="1"/>
    </row>
    <row r="5" spans="3:16" ht="15">
      <c r="C5" s="1" t="s">
        <v>67</v>
      </c>
      <c r="D5" s="1"/>
      <c r="G5" s="1" t="s">
        <v>67</v>
      </c>
      <c r="H5" s="1"/>
      <c r="K5" s="1" t="s">
        <v>67</v>
      </c>
      <c r="L5" s="1"/>
      <c r="O5" s="1" t="s">
        <v>68</v>
      </c>
      <c r="P5" s="1"/>
    </row>
    <row r="6" ht="15">
      <c r="A6" s="4" t="s">
        <v>370</v>
      </c>
    </row>
    <row r="7" spans="1:16" ht="15">
      <c r="A7" t="s">
        <v>99</v>
      </c>
      <c r="D7" t="s">
        <v>89</v>
      </c>
      <c r="H7" t="s">
        <v>89</v>
      </c>
      <c r="L7" s="5">
        <v>-102400</v>
      </c>
      <c r="P7" s="5">
        <v>-16504</v>
      </c>
    </row>
    <row r="8" spans="1:16" ht="15">
      <c r="A8" t="s">
        <v>371</v>
      </c>
      <c r="D8" s="3">
        <v>100460</v>
      </c>
      <c r="H8" s="3">
        <v>1397283</v>
      </c>
      <c r="L8" s="3">
        <v>1846819</v>
      </c>
      <c r="P8" s="3">
        <v>297653</v>
      </c>
    </row>
    <row r="9" spans="1:16" ht="15">
      <c r="A9" t="s">
        <v>372</v>
      </c>
      <c r="D9" s="5">
        <v>-1020</v>
      </c>
      <c r="H9" s="5">
        <v>-259879</v>
      </c>
      <c r="L9" s="5">
        <v>-622961</v>
      </c>
      <c r="P9" s="5">
        <v>-100403</v>
      </c>
    </row>
    <row r="10" spans="1:16" ht="15">
      <c r="A10" t="s">
        <v>373</v>
      </c>
      <c r="D10" t="s">
        <v>89</v>
      </c>
      <c r="H10" t="s">
        <v>89</v>
      </c>
      <c r="L10" s="3">
        <v>92432</v>
      </c>
      <c r="P10" s="3">
        <v>14897</v>
      </c>
    </row>
    <row r="11" spans="1:16" ht="15">
      <c r="A11" t="s">
        <v>374</v>
      </c>
      <c r="D11" s="5">
        <v>-124602</v>
      </c>
      <c r="H11" s="5">
        <v>-47200</v>
      </c>
      <c r="L11" t="s">
        <v>89</v>
      </c>
      <c r="P11" t="s">
        <v>89</v>
      </c>
    </row>
    <row r="12" spans="1:16" ht="15">
      <c r="A12" t="s">
        <v>375</v>
      </c>
      <c r="D12" s="3">
        <v>355499</v>
      </c>
      <c r="H12" s="3">
        <v>2144450</v>
      </c>
      <c r="L12" s="3">
        <v>1807646</v>
      </c>
      <c r="P12" s="3">
        <v>291339</v>
      </c>
    </row>
    <row r="13" spans="1:16" ht="15">
      <c r="A13" t="s">
        <v>376</v>
      </c>
      <c r="D13" s="5">
        <v>-140000</v>
      </c>
      <c r="H13" s="5">
        <v>-2144450</v>
      </c>
      <c r="L13" s="5">
        <v>-347659</v>
      </c>
      <c r="P13" s="5">
        <v>-56033</v>
      </c>
    </row>
    <row r="14" spans="1:16" ht="15">
      <c r="A14" t="s">
        <v>377</v>
      </c>
      <c r="D14" t="s">
        <v>89</v>
      </c>
      <c r="H14" t="s">
        <v>89</v>
      </c>
      <c r="L14" s="5">
        <v>-337964</v>
      </c>
      <c r="P14" s="5">
        <v>-54470</v>
      </c>
    </row>
    <row r="15" spans="1:16" ht="15">
      <c r="A15" t="s">
        <v>378</v>
      </c>
      <c r="D15" s="3">
        <v>9334777</v>
      </c>
      <c r="H15" s="3">
        <v>6111200</v>
      </c>
      <c r="L15" s="3">
        <v>6188232</v>
      </c>
      <c r="P15" s="3">
        <v>997362</v>
      </c>
    </row>
    <row r="16" spans="1:16" ht="15">
      <c r="A16" t="s">
        <v>379</v>
      </c>
      <c r="D16" s="5">
        <v>-27124</v>
      </c>
      <c r="H16" s="5">
        <v>-36629</v>
      </c>
      <c r="L16" s="5">
        <v>-72817</v>
      </c>
      <c r="P16" s="5">
        <v>-11736</v>
      </c>
    </row>
    <row r="17" spans="1:16" ht="15">
      <c r="A17" t="s">
        <v>380</v>
      </c>
      <c r="D17" s="5">
        <v>-37099</v>
      </c>
      <c r="H17" s="5">
        <v>-39400</v>
      </c>
      <c r="L17" s="5">
        <v>-32216</v>
      </c>
      <c r="P17" s="5">
        <v>-5192</v>
      </c>
    </row>
    <row r="18" spans="1:16" ht="15">
      <c r="A18" t="s">
        <v>381</v>
      </c>
      <c r="D18" s="3">
        <v>56974</v>
      </c>
      <c r="H18" s="3">
        <v>156307</v>
      </c>
      <c r="L18" s="3">
        <v>192848</v>
      </c>
      <c r="P18" s="3">
        <v>31081</v>
      </c>
    </row>
    <row r="20" spans="1:17" ht="15">
      <c r="A20" s="4" t="s">
        <v>149</v>
      </c>
      <c r="C20" s="4"/>
      <c r="D20" s="14">
        <v>9517865</v>
      </c>
      <c r="E20" s="4"/>
      <c r="G20" s="4"/>
      <c r="H20" s="14">
        <v>7281682</v>
      </c>
      <c r="I20" s="4"/>
      <c r="K20" s="4"/>
      <c r="L20" s="14">
        <v>8611960</v>
      </c>
      <c r="M20" s="4"/>
      <c r="O20" s="4"/>
      <c r="P20" s="14">
        <v>1387994</v>
      </c>
      <c r="Q20" s="4"/>
    </row>
    <row r="22" spans="1:16" ht="15">
      <c r="A22" t="s">
        <v>382</v>
      </c>
      <c r="D22" s="5">
        <v>-11629</v>
      </c>
      <c r="H22" s="5">
        <v>-200548</v>
      </c>
      <c r="L22" s="3">
        <v>79567</v>
      </c>
      <c r="P22" s="3">
        <v>12824</v>
      </c>
    </row>
    <row r="24" spans="1:17" ht="15">
      <c r="A24" s="4" t="s">
        <v>151</v>
      </c>
      <c r="C24" s="4"/>
      <c r="D24" s="14">
        <v>7753150</v>
      </c>
      <c r="E24" s="4"/>
      <c r="G24" s="4"/>
      <c r="H24" s="15">
        <v>-2188835</v>
      </c>
      <c r="I24" s="4"/>
      <c r="K24" s="4"/>
      <c r="L24" s="14">
        <v>4160928</v>
      </c>
      <c r="M24" s="4"/>
      <c r="O24" s="4"/>
      <c r="P24" s="14">
        <v>670620</v>
      </c>
      <c r="Q24" s="4"/>
    </row>
    <row r="26" spans="1:16" ht="15">
      <c r="A26" t="s">
        <v>383</v>
      </c>
      <c r="D26" s="3">
        <v>4127482</v>
      </c>
      <c r="H26" s="3">
        <v>11880632</v>
      </c>
      <c r="L26" s="3">
        <v>9691797</v>
      </c>
      <c r="P26" s="3">
        <v>1562034</v>
      </c>
    </row>
    <row r="28" spans="1:16" ht="15">
      <c r="A28" t="s">
        <v>384</v>
      </c>
      <c r="D28" s="3">
        <v>11880632</v>
      </c>
      <c r="H28" s="3">
        <v>9691797</v>
      </c>
      <c r="L28" s="3">
        <v>13852725</v>
      </c>
      <c r="P28" s="3">
        <v>2232654</v>
      </c>
    </row>
    <row r="30" ht="15">
      <c r="A30" s="4" t="s">
        <v>385</v>
      </c>
    </row>
    <row r="31" spans="1:16" ht="15">
      <c r="A31" t="s">
        <v>386</v>
      </c>
      <c r="D31" s="3">
        <v>38027</v>
      </c>
      <c r="H31" s="3">
        <v>302055</v>
      </c>
      <c r="L31" s="3">
        <v>592759</v>
      </c>
      <c r="P31" s="3">
        <v>95535</v>
      </c>
    </row>
    <row r="32" spans="1:16" ht="15">
      <c r="A32" t="s">
        <v>387</v>
      </c>
      <c r="D32" s="3">
        <v>1641853</v>
      </c>
      <c r="H32" s="3">
        <v>1656513</v>
      </c>
      <c r="L32" s="3">
        <v>2798040</v>
      </c>
      <c r="P32" s="3">
        <v>450962</v>
      </c>
    </row>
    <row r="33" spans="2:17" ht="15">
      <c r="B33" s="13"/>
      <c r="C33" s="13"/>
      <c r="D33" s="13"/>
      <c r="E33" s="13"/>
      <c r="F33" s="13"/>
      <c r="G33" s="13"/>
      <c r="H33" s="13"/>
      <c r="I33" s="13"/>
      <c r="J33" s="13"/>
      <c r="K33" s="13"/>
      <c r="L33" s="13"/>
      <c r="M33" s="13"/>
      <c r="N33" s="13"/>
      <c r="O33" s="13"/>
      <c r="P33" s="13"/>
      <c r="Q33" s="13"/>
    </row>
    <row r="34" ht="15">
      <c r="A34" s="4" t="s">
        <v>388</v>
      </c>
    </row>
    <row r="35" spans="1:16" ht="15">
      <c r="A35" t="s">
        <v>306</v>
      </c>
      <c r="D35" s="3">
        <v>56220</v>
      </c>
      <c r="H35" s="3">
        <v>45554</v>
      </c>
      <c r="L35" s="3">
        <v>94336</v>
      </c>
      <c r="P35" s="3">
        <v>15204</v>
      </c>
    </row>
    <row r="36" spans="1:16" ht="15">
      <c r="A36" t="s">
        <v>389</v>
      </c>
      <c r="D36" s="3">
        <v>332473</v>
      </c>
      <c r="H36" s="3">
        <v>787154</v>
      </c>
      <c r="L36" s="3">
        <v>1131870</v>
      </c>
      <c r="P36" s="3">
        <v>182424</v>
      </c>
    </row>
    <row r="37" spans="1:16" ht="15">
      <c r="A37" t="s">
        <v>390</v>
      </c>
      <c r="D37" s="3">
        <v>39165</v>
      </c>
      <c r="H37" s="3">
        <v>40303</v>
      </c>
      <c r="L37" s="3">
        <v>39437</v>
      </c>
      <c r="P37" s="3">
        <v>6356</v>
      </c>
    </row>
    <row r="38" spans="1:16" ht="15">
      <c r="A38" t="s">
        <v>391</v>
      </c>
      <c r="D38" s="3">
        <v>705281</v>
      </c>
      <c r="H38" t="s">
        <v>89</v>
      </c>
      <c r="L38" s="3">
        <v>75229</v>
      </c>
      <c r="P38" s="3">
        <v>12125</v>
      </c>
    </row>
    <row r="39" spans="1:16" ht="15">
      <c r="A39" t="s">
        <v>392</v>
      </c>
      <c r="D39" s="3">
        <v>338447</v>
      </c>
      <c r="H39" t="s">
        <v>89</v>
      </c>
      <c r="L39" t="s">
        <v>89</v>
      </c>
      <c r="P39" t="s">
        <v>89</v>
      </c>
    </row>
  </sheetData>
  <sheetProtection selectLockedCells="1" selectUnlockedCells="1"/>
  <mergeCells count="13">
    <mergeCell ref="C3:P3"/>
    <mergeCell ref="C4:D4"/>
    <mergeCell ref="G4:H4"/>
    <mergeCell ref="K4:L4"/>
    <mergeCell ref="O4:P4"/>
    <mergeCell ref="C5:D5"/>
    <mergeCell ref="G5:H5"/>
    <mergeCell ref="K5:L5"/>
    <mergeCell ref="O5:P5"/>
    <mergeCell ref="B33:E33"/>
    <mergeCell ref="F33:I33"/>
    <mergeCell ref="J33:M33"/>
    <mergeCell ref="N33:Q3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AC45"/>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 t="s">
        <v>393</v>
      </c>
      <c r="D3" s="1"/>
      <c r="E3" s="1"/>
      <c r="F3" s="1"/>
      <c r="G3" s="1"/>
      <c r="H3" s="1"/>
      <c r="I3" s="1"/>
      <c r="J3" s="1"/>
      <c r="K3" s="1"/>
      <c r="L3" s="1"/>
      <c r="M3" s="1"/>
      <c r="N3" s="1"/>
      <c r="O3" s="1"/>
      <c r="P3" s="1"/>
      <c r="Q3" s="1"/>
      <c r="R3" s="1"/>
      <c r="S3" s="1"/>
      <c r="T3" s="1"/>
      <c r="W3" s="10" t="s">
        <v>394</v>
      </c>
      <c r="X3" s="10"/>
      <c r="AA3" s="10" t="s">
        <v>395</v>
      </c>
      <c r="AB3" s="10"/>
    </row>
    <row r="4" spans="3:20" ht="39.75" customHeight="1">
      <c r="C4" s="1" t="s">
        <v>396</v>
      </c>
      <c r="D4" s="1"/>
      <c r="E4" s="1"/>
      <c r="F4" s="1"/>
      <c r="G4" s="1"/>
      <c r="H4" s="1"/>
      <c r="K4" s="10" t="s">
        <v>397</v>
      </c>
      <c r="L4" s="10"/>
      <c r="O4" s="10" t="s">
        <v>398</v>
      </c>
      <c r="P4" s="10"/>
      <c r="S4" s="10" t="s">
        <v>399</v>
      </c>
      <c r="T4" s="10"/>
    </row>
    <row r="5" spans="3:8" ht="15">
      <c r="C5" s="1" t="s">
        <v>400</v>
      </c>
      <c r="D5" s="1"/>
      <c r="G5" s="1" t="s">
        <v>401</v>
      </c>
      <c r="H5" s="1"/>
    </row>
    <row r="6" spans="3:28" ht="15">
      <c r="C6" s="2"/>
      <c r="D6" s="2"/>
      <c r="G6" s="1" t="s">
        <v>67</v>
      </c>
      <c r="H6" s="1"/>
      <c r="K6" s="1" t="s">
        <v>67</v>
      </c>
      <c r="L6" s="1"/>
      <c r="O6" s="1" t="s">
        <v>67</v>
      </c>
      <c r="P6" s="1"/>
      <c r="S6" s="1" t="s">
        <v>67</v>
      </c>
      <c r="T6" s="1"/>
      <c r="W6" s="1" t="s">
        <v>67</v>
      </c>
      <c r="X6" s="1"/>
      <c r="AA6" s="1" t="s">
        <v>67</v>
      </c>
      <c r="AB6" s="1"/>
    </row>
    <row r="7" spans="1:29" ht="15">
      <c r="A7" s="4" t="s">
        <v>402</v>
      </c>
      <c r="C7" s="4"/>
      <c r="D7" s="14">
        <v>34914117</v>
      </c>
      <c r="E7" s="4"/>
      <c r="G7" s="4"/>
      <c r="H7" s="14">
        <v>15</v>
      </c>
      <c r="I7" s="4"/>
      <c r="K7" s="4"/>
      <c r="L7" s="14">
        <v>1771770</v>
      </c>
      <c r="M7" s="4"/>
      <c r="O7" s="4"/>
      <c r="P7" s="14">
        <v>13604334</v>
      </c>
      <c r="Q7" s="4"/>
      <c r="S7" s="4"/>
      <c r="T7" s="15">
        <v>-84403</v>
      </c>
      <c r="U7" s="4"/>
      <c r="W7" s="4"/>
      <c r="X7" s="14">
        <v>97819</v>
      </c>
      <c r="Y7" s="4"/>
      <c r="AA7" s="4"/>
      <c r="AB7" s="14">
        <v>15389535</v>
      </c>
      <c r="AC7" s="4"/>
    </row>
    <row r="8" spans="1:28" ht="15">
      <c r="A8" t="s">
        <v>87</v>
      </c>
      <c r="D8" t="s">
        <v>89</v>
      </c>
      <c r="H8" t="s">
        <v>89</v>
      </c>
      <c r="L8" t="s">
        <v>89</v>
      </c>
      <c r="P8" s="3">
        <v>10456028</v>
      </c>
      <c r="T8" t="s">
        <v>89</v>
      </c>
      <c r="X8" s="5">
        <v>-8946</v>
      </c>
      <c r="AB8" s="3">
        <v>10447082</v>
      </c>
    </row>
    <row r="9" spans="1:28" ht="15">
      <c r="A9" t="s">
        <v>403</v>
      </c>
      <c r="D9" t="s">
        <v>89</v>
      </c>
      <c r="H9" t="s">
        <v>89</v>
      </c>
      <c r="L9" t="s">
        <v>89</v>
      </c>
      <c r="P9" t="s">
        <v>89</v>
      </c>
      <c r="T9" s="3">
        <v>6125</v>
      </c>
      <c r="X9" s="5">
        <v>-144</v>
      </c>
      <c r="AB9" s="3">
        <v>5981</v>
      </c>
    </row>
    <row r="10" spans="1:28" ht="15">
      <c r="A10" t="s">
        <v>404</v>
      </c>
      <c r="D10" t="s">
        <v>89</v>
      </c>
      <c r="H10" t="s">
        <v>89</v>
      </c>
      <c r="L10" t="s">
        <v>89</v>
      </c>
      <c r="P10" t="s">
        <v>89</v>
      </c>
      <c r="T10" t="s">
        <v>89</v>
      </c>
      <c r="X10" s="3">
        <v>32507</v>
      </c>
      <c r="AB10" s="3">
        <v>32507</v>
      </c>
    </row>
    <row r="11" spans="1:28" ht="15">
      <c r="A11" t="s">
        <v>405</v>
      </c>
      <c r="D11" t="s">
        <v>89</v>
      </c>
      <c r="H11" t="s">
        <v>89</v>
      </c>
      <c r="L11" t="s">
        <v>89</v>
      </c>
      <c r="P11" t="s">
        <v>89</v>
      </c>
      <c r="T11" t="s">
        <v>89</v>
      </c>
      <c r="X11" s="5">
        <v>-1259</v>
      </c>
      <c r="AB11" s="5">
        <v>-1259</v>
      </c>
    </row>
    <row r="12" spans="1:28" ht="15">
      <c r="A12" t="s">
        <v>406</v>
      </c>
      <c r="D12" t="s">
        <v>89</v>
      </c>
      <c r="H12" t="s">
        <v>89</v>
      </c>
      <c r="L12" s="5">
        <v>-1499</v>
      </c>
      <c r="P12" t="s">
        <v>89</v>
      </c>
      <c r="T12" t="s">
        <v>89</v>
      </c>
      <c r="X12" s="3">
        <v>478</v>
      </c>
      <c r="AB12" s="5">
        <v>-1021</v>
      </c>
    </row>
    <row r="13" spans="1:28" ht="15">
      <c r="A13" t="s">
        <v>407</v>
      </c>
      <c r="D13" t="s">
        <v>89</v>
      </c>
      <c r="H13" t="s">
        <v>89</v>
      </c>
      <c r="L13" t="s">
        <v>89</v>
      </c>
      <c r="P13" t="s">
        <v>89</v>
      </c>
      <c r="T13" t="s">
        <v>89</v>
      </c>
      <c r="X13" s="3">
        <v>5253</v>
      </c>
      <c r="AB13" s="3">
        <v>5253</v>
      </c>
    </row>
    <row r="14" spans="1:28" ht="15">
      <c r="A14" t="s">
        <v>408</v>
      </c>
      <c r="D14" t="s">
        <v>89</v>
      </c>
      <c r="H14" t="s">
        <v>89</v>
      </c>
      <c r="L14" t="s">
        <v>89</v>
      </c>
      <c r="P14" s="5">
        <v>-22143</v>
      </c>
      <c r="T14" t="s">
        <v>89</v>
      </c>
      <c r="X14" t="s">
        <v>89</v>
      </c>
      <c r="AB14" s="5">
        <v>-22143</v>
      </c>
    </row>
    <row r="15" spans="1:28" ht="15">
      <c r="A15" t="s">
        <v>409</v>
      </c>
      <c r="D15" s="3">
        <v>51593</v>
      </c>
      <c r="H15" t="s">
        <v>89</v>
      </c>
      <c r="L15" s="3">
        <v>54171</v>
      </c>
      <c r="P15" t="s">
        <v>89</v>
      </c>
      <c r="T15" t="s">
        <v>89</v>
      </c>
      <c r="X15" t="s">
        <v>89</v>
      </c>
      <c r="AB15" s="3">
        <v>54171</v>
      </c>
    </row>
    <row r="16" spans="1:28" ht="15">
      <c r="A16" t="s">
        <v>346</v>
      </c>
      <c r="D16" t="s">
        <v>89</v>
      </c>
      <c r="H16" t="s">
        <v>89</v>
      </c>
      <c r="L16" s="3">
        <v>196360</v>
      </c>
      <c r="P16" t="s">
        <v>89</v>
      </c>
      <c r="T16" t="s">
        <v>89</v>
      </c>
      <c r="X16" s="3">
        <v>905</v>
      </c>
      <c r="AB16" s="3">
        <v>197265</v>
      </c>
    </row>
    <row r="17" spans="1:28" ht="15">
      <c r="A17" t="s">
        <v>410</v>
      </c>
      <c r="D17" t="s">
        <v>89</v>
      </c>
      <c r="H17" t="s">
        <v>89</v>
      </c>
      <c r="L17" s="3">
        <v>74471</v>
      </c>
      <c r="P17" t="s">
        <v>89</v>
      </c>
      <c r="T17" t="s">
        <v>89</v>
      </c>
      <c r="X17" t="s">
        <v>89</v>
      </c>
      <c r="AB17" s="3">
        <v>74471</v>
      </c>
    </row>
    <row r="19" spans="1:29" ht="15">
      <c r="A19" s="4" t="s">
        <v>411</v>
      </c>
      <c r="C19" s="4"/>
      <c r="D19" s="14">
        <v>34965710</v>
      </c>
      <c r="E19" s="4"/>
      <c r="G19" s="4"/>
      <c r="H19" s="14">
        <v>15</v>
      </c>
      <c r="I19" s="4"/>
      <c r="K19" s="4"/>
      <c r="L19" s="14">
        <v>2095273</v>
      </c>
      <c r="M19" s="4"/>
      <c r="O19" s="4"/>
      <c r="P19" s="14">
        <v>24038219</v>
      </c>
      <c r="Q19" s="4"/>
      <c r="S19" s="4"/>
      <c r="T19" s="15">
        <v>-78278</v>
      </c>
      <c r="U19" s="4"/>
      <c r="W19" s="4"/>
      <c r="X19" s="14">
        <v>126613</v>
      </c>
      <c r="Y19" s="4"/>
      <c r="AA19" s="4"/>
      <c r="AB19" s="14">
        <v>26181842</v>
      </c>
      <c r="AC19" s="4"/>
    </row>
    <row r="21" spans="1:28" ht="15">
      <c r="A21" t="s">
        <v>87</v>
      </c>
      <c r="D21" t="s">
        <v>89</v>
      </c>
      <c r="H21" t="s">
        <v>89</v>
      </c>
      <c r="L21" t="s">
        <v>89</v>
      </c>
      <c r="P21" s="3">
        <v>10518966</v>
      </c>
      <c r="X21" s="5">
        <v>-101023</v>
      </c>
      <c r="AB21" s="3">
        <v>10417943</v>
      </c>
    </row>
    <row r="22" spans="1:28" ht="15">
      <c r="A22" t="s">
        <v>403</v>
      </c>
      <c r="D22" t="s">
        <v>89</v>
      </c>
      <c r="H22" t="s">
        <v>89</v>
      </c>
      <c r="L22" t="s">
        <v>89</v>
      </c>
      <c r="P22" t="s">
        <v>89</v>
      </c>
      <c r="T22" s="3">
        <v>921374</v>
      </c>
      <c r="X22" s="5">
        <v>-7260</v>
      </c>
      <c r="AB22" s="3">
        <v>914114</v>
      </c>
    </row>
    <row r="23" spans="1:28" ht="15">
      <c r="A23" t="s">
        <v>404</v>
      </c>
      <c r="D23" t="s">
        <v>89</v>
      </c>
      <c r="H23" t="s">
        <v>89</v>
      </c>
      <c r="L23" t="s">
        <v>89</v>
      </c>
      <c r="P23" t="s">
        <v>89</v>
      </c>
      <c r="T23" t="s">
        <v>89</v>
      </c>
      <c r="X23" s="3">
        <v>427813</v>
      </c>
      <c r="AB23" s="3">
        <v>427813</v>
      </c>
    </row>
    <row r="24" spans="1:28" ht="15">
      <c r="A24" t="s">
        <v>412</v>
      </c>
      <c r="D24" t="s">
        <v>89</v>
      </c>
      <c r="H24" t="s">
        <v>89</v>
      </c>
      <c r="L24" s="5">
        <v>-138439</v>
      </c>
      <c r="P24" t="s">
        <v>89</v>
      </c>
      <c r="T24" t="s">
        <v>89</v>
      </c>
      <c r="X24" t="s">
        <v>89</v>
      </c>
      <c r="AB24" s="5">
        <v>-138439</v>
      </c>
    </row>
    <row r="25" spans="1:28" ht="15">
      <c r="A25" t="s">
        <v>408</v>
      </c>
      <c r="D25" t="s">
        <v>89</v>
      </c>
      <c r="H25" t="s">
        <v>89</v>
      </c>
      <c r="L25" t="s">
        <v>89</v>
      </c>
      <c r="P25" s="5">
        <v>-31799</v>
      </c>
      <c r="T25" t="s">
        <v>89</v>
      </c>
      <c r="X25" t="s">
        <v>89</v>
      </c>
      <c r="AB25" s="5">
        <v>-31799</v>
      </c>
    </row>
    <row r="26" spans="1:28" ht="15">
      <c r="A26" t="s">
        <v>413</v>
      </c>
      <c r="D26" t="s">
        <v>89</v>
      </c>
      <c r="H26" t="s">
        <v>89</v>
      </c>
      <c r="L26" t="s">
        <v>89</v>
      </c>
      <c r="P26" t="s">
        <v>89</v>
      </c>
      <c r="T26" t="s">
        <v>89</v>
      </c>
      <c r="X26" s="3">
        <v>888934</v>
      </c>
      <c r="AB26" s="3">
        <v>888934</v>
      </c>
    </row>
    <row r="27" spans="1:28" ht="15">
      <c r="A27" t="s">
        <v>409</v>
      </c>
      <c r="D27" s="3">
        <v>64663</v>
      </c>
      <c r="H27" t="s">
        <v>89</v>
      </c>
      <c r="L27" s="3">
        <v>165403</v>
      </c>
      <c r="P27" t="s">
        <v>89</v>
      </c>
      <c r="T27" t="s">
        <v>89</v>
      </c>
      <c r="X27" s="3">
        <v>850</v>
      </c>
      <c r="AB27" s="3">
        <v>166253</v>
      </c>
    </row>
    <row r="28" spans="1:28" ht="15">
      <c r="A28" t="s">
        <v>346</v>
      </c>
      <c r="D28" t="s">
        <v>89</v>
      </c>
      <c r="H28" t="s">
        <v>89</v>
      </c>
      <c r="L28" s="3">
        <v>485185</v>
      </c>
      <c r="P28" t="s">
        <v>89</v>
      </c>
      <c r="T28" t="s">
        <v>89</v>
      </c>
      <c r="X28" s="3">
        <v>20468</v>
      </c>
      <c r="AB28" s="3">
        <v>505653</v>
      </c>
    </row>
    <row r="29" spans="1:28" ht="15">
      <c r="A29" t="s">
        <v>410</v>
      </c>
      <c r="D29" t="s">
        <v>89</v>
      </c>
      <c r="H29" t="s">
        <v>89</v>
      </c>
      <c r="L29" s="3">
        <v>448996</v>
      </c>
      <c r="P29" t="s">
        <v>89</v>
      </c>
      <c r="T29" t="s">
        <v>89</v>
      </c>
      <c r="X29" s="3">
        <v>883940</v>
      </c>
      <c r="AB29" s="3">
        <v>1332936</v>
      </c>
    </row>
    <row r="31" spans="1:29" ht="15">
      <c r="A31" s="4" t="s">
        <v>414</v>
      </c>
      <c r="C31" s="4"/>
      <c r="D31" s="14">
        <v>35030373</v>
      </c>
      <c r="E31" s="4"/>
      <c r="G31" s="4"/>
      <c r="H31" s="14">
        <v>15</v>
      </c>
      <c r="I31" s="4"/>
      <c r="K31" s="4"/>
      <c r="L31" s="14">
        <v>3056418</v>
      </c>
      <c r="M31" s="4"/>
      <c r="O31" s="4"/>
      <c r="P31" s="14">
        <v>34525386</v>
      </c>
      <c r="Q31" s="4"/>
      <c r="S31" s="4"/>
      <c r="T31" s="14">
        <v>843096</v>
      </c>
      <c r="U31" s="4"/>
      <c r="W31" s="4"/>
      <c r="X31" s="14">
        <v>2240335</v>
      </c>
      <c r="Y31" s="4"/>
      <c r="AA31" s="4"/>
      <c r="AB31" s="14">
        <v>40665250</v>
      </c>
      <c r="AC31" s="4"/>
    </row>
    <row r="33" spans="1:28" ht="15">
      <c r="A33" t="s">
        <v>87</v>
      </c>
      <c r="D33" t="s">
        <v>89</v>
      </c>
      <c r="H33" t="s">
        <v>89</v>
      </c>
      <c r="L33" t="s">
        <v>89</v>
      </c>
      <c r="P33" s="3">
        <v>13187069</v>
      </c>
      <c r="T33" t="s">
        <v>89</v>
      </c>
      <c r="X33" s="5">
        <v>-943698</v>
      </c>
      <c r="AB33" s="3">
        <v>12243371</v>
      </c>
    </row>
    <row r="34" spans="1:28" ht="15">
      <c r="A34" t="s">
        <v>403</v>
      </c>
      <c r="D34" t="s">
        <v>89</v>
      </c>
      <c r="H34" t="s">
        <v>89</v>
      </c>
      <c r="L34" t="s">
        <v>89</v>
      </c>
      <c r="P34" t="s">
        <v>89</v>
      </c>
      <c r="T34" s="5">
        <v>-611173</v>
      </c>
      <c r="X34" s="3">
        <v>20153</v>
      </c>
      <c r="AB34" s="5">
        <v>-591020</v>
      </c>
    </row>
    <row r="35" spans="1:28" ht="15">
      <c r="A35" t="s">
        <v>404</v>
      </c>
      <c r="D35" t="s">
        <v>89</v>
      </c>
      <c r="H35" t="s">
        <v>89</v>
      </c>
      <c r="L35" t="s">
        <v>89</v>
      </c>
      <c r="P35" t="s">
        <v>89</v>
      </c>
      <c r="T35" t="s">
        <v>89</v>
      </c>
      <c r="X35" s="3">
        <v>150000</v>
      </c>
      <c r="AB35" s="3">
        <v>150000</v>
      </c>
    </row>
    <row r="36" spans="1:28" ht="15">
      <c r="A36" t="s">
        <v>415</v>
      </c>
      <c r="D36" t="s">
        <v>89</v>
      </c>
      <c r="H36" t="s">
        <v>89</v>
      </c>
      <c r="L36" s="5">
        <v>-406285</v>
      </c>
      <c r="P36" t="s">
        <v>89</v>
      </c>
      <c r="T36" t="s">
        <v>89</v>
      </c>
      <c r="X36" s="5">
        <v>-216676</v>
      </c>
      <c r="AB36" s="5">
        <v>-622961</v>
      </c>
    </row>
    <row r="37" spans="1:28" ht="15">
      <c r="A37" t="s">
        <v>416</v>
      </c>
      <c r="D37" t="s">
        <v>89</v>
      </c>
      <c r="H37" t="s">
        <v>89</v>
      </c>
      <c r="L37" t="s">
        <v>89</v>
      </c>
      <c r="P37" t="s">
        <v>89</v>
      </c>
      <c r="T37" t="s">
        <v>89</v>
      </c>
      <c r="X37" s="5">
        <v>-337964</v>
      </c>
      <c r="AB37" s="5">
        <v>-337964</v>
      </c>
    </row>
    <row r="38" spans="1:28" ht="15">
      <c r="A38" t="s">
        <v>409</v>
      </c>
      <c r="D38" s="3">
        <v>75863</v>
      </c>
      <c r="H38" t="s">
        <v>89</v>
      </c>
      <c r="L38" s="3">
        <v>184815</v>
      </c>
      <c r="P38" t="s">
        <v>89</v>
      </c>
      <c r="T38" t="s">
        <v>89</v>
      </c>
      <c r="X38" s="3">
        <v>8033</v>
      </c>
      <c r="AB38" s="3">
        <v>192848</v>
      </c>
    </row>
    <row r="39" spans="1:28" ht="15">
      <c r="A39" t="s">
        <v>346</v>
      </c>
      <c r="D39" t="s">
        <v>89</v>
      </c>
      <c r="H39" t="s">
        <v>89</v>
      </c>
      <c r="L39" s="3">
        <v>798971</v>
      </c>
      <c r="P39" t="s">
        <v>89</v>
      </c>
      <c r="T39" t="s">
        <v>89</v>
      </c>
      <c r="X39" s="3">
        <v>160274</v>
      </c>
      <c r="AB39" s="3">
        <v>959245</v>
      </c>
    </row>
    <row r="40" spans="1:28" ht="15">
      <c r="A40" t="s">
        <v>408</v>
      </c>
      <c r="D40" t="s">
        <v>89</v>
      </c>
      <c r="H40" t="s">
        <v>89</v>
      </c>
      <c r="L40" t="s">
        <v>89</v>
      </c>
      <c r="P40" s="5">
        <v>-52683</v>
      </c>
      <c r="T40" t="s">
        <v>89</v>
      </c>
      <c r="X40" t="s">
        <v>89</v>
      </c>
      <c r="AB40" s="5">
        <v>-52683</v>
      </c>
    </row>
    <row r="41" spans="1:28" ht="15">
      <c r="A41" t="s">
        <v>410</v>
      </c>
      <c r="D41" t="s">
        <v>89</v>
      </c>
      <c r="H41" t="s">
        <v>89</v>
      </c>
      <c r="L41" t="s">
        <v>89</v>
      </c>
      <c r="P41" t="s">
        <v>89</v>
      </c>
      <c r="T41" t="s">
        <v>89</v>
      </c>
      <c r="X41" s="3">
        <v>5000</v>
      </c>
      <c r="AB41" s="3">
        <v>5000</v>
      </c>
    </row>
    <row r="43" spans="1:29" ht="15">
      <c r="A43" s="4" t="s">
        <v>417</v>
      </c>
      <c r="C43" s="4"/>
      <c r="D43" s="14">
        <v>35106236</v>
      </c>
      <c r="E43" s="4"/>
      <c r="G43" s="4"/>
      <c r="H43" s="14">
        <v>15</v>
      </c>
      <c r="I43" s="4"/>
      <c r="K43" s="4"/>
      <c r="L43" s="14">
        <v>3633919</v>
      </c>
      <c r="M43" s="4"/>
      <c r="O43" s="4"/>
      <c r="P43" s="14">
        <v>47659772</v>
      </c>
      <c r="Q43" s="4"/>
      <c r="S43" s="4"/>
      <c r="T43" s="14">
        <v>231923</v>
      </c>
      <c r="U43" s="4"/>
      <c r="W43" s="4"/>
      <c r="X43" s="14">
        <v>1085457</v>
      </c>
      <c r="Y43" s="4"/>
      <c r="AA43" s="4"/>
      <c r="AB43" s="14">
        <v>52611086</v>
      </c>
      <c r="AC43" s="4"/>
    </row>
    <row r="45" spans="1:29" ht="15">
      <c r="A45" s="4" t="s">
        <v>418</v>
      </c>
      <c r="G45" s="4"/>
      <c r="H45" s="14">
        <v>2</v>
      </c>
      <c r="I45" s="4"/>
      <c r="K45" s="4"/>
      <c r="L45" s="14">
        <v>585682</v>
      </c>
      <c r="M45" s="4"/>
      <c r="O45" s="4"/>
      <c r="P45" s="14">
        <v>7681361</v>
      </c>
      <c r="Q45" s="4"/>
      <c r="S45" s="4"/>
      <c r="T45" s="14">
        <v>37379</v>
      </c>
      <c r="U45" s="4"/>
      <c r="W45" s="4"/>
      <c r="X45" s="14">
        <v>174944</v>
      </c>
      <c r="Y45" s="4"/>
      <c r="AA45" s="4"/>
      <c r="AB45" s="14">
        <v>8479368</v>
      </c>
      <c r="AC45" s="4"/>
    </row>
  </sheetData>
  <sheetProtection selectLockedCells="1" selectUnlockedCells="1"/>
  <mergeCells count="16">
    <mergeCell ref="C3:T3"/>
    <mergeCell ref="W3:X3"/>
    <mergeCell ref="AA3:AB3"/>
    <mergeCell ref="C4:H4"/>
    <mergeCell ref="K4:L4"/>
    <mergeCell ref="O4:P4"/>
    <mergeCell ref="S4:T4"/>
    <mergeCell ref="C5:D5"/>
    <mergeCell ref="G5:H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419</v>
      </c>
      <c r="B2" s="1"/>
      <c r="C2" s="1"/>
      <c r="D2" s="1"/>
      <c r="E2" s="1"/>
      <c r="F2" s="1"/>
    </row>
    <row r="5" spans="3:12" ht="15">
      <c r="C5" s="1" t="s">
        <v>95</v>
      </c>
      <c r="D5" s="1"/>
      <c r="E5" s="1"/>
      <c r="F5" s="1"/>
      <c r="G5" s="1"/>
      <c r="H5" s="1"/>
      <c r="I5" s="1"/>
      <c r="J5" s="1"/>
      <c r="K5" s="1"/>
      <c r="L5" s="1"/>
    </row>
    <row r="6" spans="3:12" ht="15">
      <c r="C6" s="1" t="s">
        <v>65</v>
      </c>
      <c r="D6" s="1"/>
      <c r="G6" s="1" t="s">
        <v>66</v>
      </c>
      <c r="H6" s="1"/>
      <c r="K6" s="1" t="s">
        <v>66</v>
      </c>
      <c r="L6" s="1"/>
    </row>
    <row r="7" spans="3:12" ht="15">
      <c r="C7" s="1" t="s">
        <v>67</v>
      </c>
      <c r="D7" s="1"/>
      <c r="G7" s="1" t="s">
        <v>67</v>
      </c>
      <c r="H7" s="1"/>
      <c r="K7" s="1" t="s">
        <v>68</v>
      </c>
      <c r="L7" s="1"/>
    </row>
    <row r="8" spans="3:12" ht="15">
      <c r="C8" s="1" t="s">
        <v>96</v>
      </c>
      <c r="D8" s="1"/>
      <c r="E8" s="1"/>
      <c r="F8" s="1"/>
      <c r="G8" s="1"/>
      <c r="H8" s="1"/>
      <c r="I8" s="1"/>
      <c r="J8" s="1"/>
      <c r="K8" s="1"/>
      <c r="L8" s="1"/>
    </row>
    <row r="9" ht="15">
      <c r="A9" s="4" t="s">
        <v>420</v>
      </c>
    </row>
    <row r="10" ht="15">
      <c r="A10" t="s">
        <v>421</v>
      </c>
    </row>
    <row r="11" spans="1:12" ht="15">
      <c r="A11" t="s">
        <v>98</v>
      </c>
      <c r="D11" s="3">
        <v>1510320</v>
      </c>
      <c r="H11" s="3">
        <v>2250298</v>
      </c>
      <c r="L11" s="3">
        <v>362682</v>
      </c>
    </row>
    <row r="12" spans="1:12" ht="15">
      <c r="A12" t="s">
        <v>422</v>
      </c>
      <c r="D12" s="3">
        <v>1373443</v>
      </c>
      <c r="H12" s="3">
        <v>2744793</v>
      </c>
      <c r="L12" s="3">
        <v>442380</v>
      </c>
    </row>
    <row r="13" spans="1:12" ht="15">
      <c r="A13" t="s">
        <v>73</v>
      </c>
      <c r="D13" s="3">
        <v>1607462</v>
      </c>
      <c r="H13" s="3">
        <v>3665314</v>
      </c>
      <c r="L13" s="3">
        <v>590741</v>
      </c>
    </row>
    <row r="15" spans="4:12" ht="15">
      <c r="D15" s="3">
        <v>4491225</v>
      </c>
      <c r="H15" s="3">
        <v>8660405</v>
      </c>
      <c r="L15" s="3">
        <v>1395803</v>
      </c>
    </row>
    <row r="16" ht="15">
      <c r="A16" t="s">
        <v>423</v>
      </c>
    </row>
    <row r="17" spans="1:12" ht="15">
      <c r="A17" t="s">
        <v>291</v>
      </c>
      <c r="D17" s="3">
        <v>1350852</v>
      </c>
      <c r="H17" s="3">
        <v>1796162</v>
      </c>
      <c r="L17" s="3">
        <v>289489</v>
      </c>
    </row>
    <row r="18" spans="1:12" ht="15">
      <c r="A18" t="s">
        <v>73</v>
      </c>
      <c r="D18" s="3">
        <v>1301383</v>
      </c>
      <c r="H18" s="3">
        <v>2157922</v>
      </c>
      <c r="L18" s="3">
        <v>347794</v>
      </c>
    </row>
    <row r="20" spans="4:12" ht="15">
      <c r="D20" s="3">
        <v>2652235</v>
      </c>
      <c r="H20" s="3">
        <v>3954084</v>
      </c>
      <c r="L20" s="3">
        <v>637283</v>
      </c>
    </row>
    <row r="22" spans="1:12" ht="15">
      <c r="A22" t="s">
        <v>155</v>
      </c>
      <c r="D22" s="3">
        <v>7143460</v>
      </c>
      <c r="H22" s="3">
        <v>12614489</v>
      </c>
      <c r="L22" s="3">
        <v>2033086</v>
      </c>
    </row>
    <row r="24" ht="15">
      <c r="A24" s="4" t="s">
        <v>424</v>
      </c>
    </row>
    <row r="25" ht="15">
      <c r="A25" t="s">
        <v>421</v>
      </c>
    </row>
    <row r="26" spans="1:12" ht="15">
      <c r="A26" t="s">
        <v>300</v>
      </c>
      <c r="D26" s="3">
        <v>2944821</v>
      </c>
      <c r="H26" s="3">
        <v>6073083</v>
      </c>
      <c r="L26" s="3">
        <v>978803</v>
      </c>
    </row>
    <row r="27" spans="1:12" ht="15">
      <c r="A27" t="s">
        <v>301</v>
      </c>
      <c r="D27" s="3">
        <v>801626</v>
      </c>
      <c r="H27" s="3">
        <v>802362</v>
      </c>
      <c r="L27" s="3">
        <v>129317</v>
      </c>
    </row>
    <row r="28" spans="1:12" ht="15">
      <c r="A28" t="s">
        <v>73</v>
      </c>
      <c r="D28" s="3">
        <v>284729</v>
      </c>
      <c r="H28" s="3">
        <v>2937921</v>
      </c>
      <c r="L28" s="3">
        <v>473508</v>
      </c>
    </row>
    <row r="30" spans="4:12" ht="15">
      <c r="D30" s="3">
        <v>4031176</v>
      </c>
      <c r="H30" s="3">
        <v>9813366</v>
      </c>
      <c r="L30" s="3">
        <v>1581628</v>
      </c>
    </row>
    <row r="31" spans="1:12" ht="15">
      <c r="A31" t="s">
        <v>423</v>
      </c>
      <c r="D31" s="3">
        <v>975793</v>
      </c>
      <c r="H31" s="3">
        <v>781835</v>
      </c>
      <c r="L31" s="3">
        <v>126009</v>
      </c>
    </row>
    <row r="33" spans="1:12" ht="15">
      <c r="A33" t="s">
        <v>155</v>
      </c>
      <c r="D33" s="3">
        <v>5006969</v>
      </c>
      <c r="H33" s="3">
        <v>10595201</v>
      </c>
      <c r="L33" s="3">
        <v>1707637</v>
      </c>
    </row>
    <row r="35" ht="15">
      <c r="A35" s="4" t="s">
        <v>425</v>
      </c>
    </row>
    <row r="36" spans="1:12" ht="15">
      <c r="A36" t="s">
        <v>426</v>
      </c>
      <c r="D36" s="3">
        <v>1578759</v>
      </c>
      <c r="H36" s="3">
        <v>1479423</v>
      </c>
      <c r="L36" s="3">
        <v>238440</v>
      </c>
    </row>
    <row r="37" spans="1:12" ht="15">
      <c r="A37" t="s">
        <v>73</v>
      </c>
      <c r="D37" s="3">
        <v>510821</v>
      </c>
      <c r="H37" s="3">
        <v>889530</v>
      </c>
      <c r="L37" s="3">
        <v>143366</v>
      </c>
    </row>
    <row r="39" spans="1:12" ht="15">
      <c r="A39" t="s">
        <v>155</v>
      </c>
      <c r="D39" s="3">
        <v>2089580</v>
      </c>
      <c r="H39" s="3">
        <v>2368953</v>
      </c>
      <c r="L39" s="3">
        <v>381806</v>
      </c>
    </row>
  </sheetData>
  <sheetProtection selectLockedCells="1" selectUnlockedCells="1"/>
  <mergeCells count="9">
    <mergeCell ref="A2:F2"/>
    <mergeCell ref="C5:L5"/>
    <mergeCell ref="C6:D6"/>
    <mergeCell ref="G6:H6"/>
    <mergeCell ref="K6:L6"/>
    <mergeCell ref="C7:D7"/>
    <mergeCell ref="G7:H7"/>
    <mergeCell ref="K7:L7"/>
    <mergeCell ref="C8:L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427</v>
      </c>
      <c r="D3" s="1"/>
      <c r="E3" s="1"/>
      <c r="F3" s="1"/>
      <c r="G3" s="1"/>
      <c r="H3" s="1"/>
      <c r="I3" s="1"/>
      <c r="J3" s="1"/>
      <c r="K3" s="1"/>
      <c r="L3" s="1"/>
      <c r="M3" s="1"/>
      <c r="N3" s="1"/>
      <c r="O3" s="1"/>
      <c r="P3" s="1"/>
    </row>
    <row r="4" spans="3:16" ht="15">
      <c r="C4" s="1" t="s">
        <v>64</v>
      </c>
      <c r="D4" s="1"/>
      <c r="G4" s="1" t="s">
        <v>65</v>
      </c>
      <c r="H4" s="1"/>
      <c r="K4" s="1" t="s">
        <v>66</v>
      </c>
      <c r="L4" s="1"/>
      <c r="O4" s="1" t="s">
        <v>66</v>
      </c>
      <c r="P4" s="1"/>
    </row>
    <row r="5" spans="3:16" ht="15">
      <c r="C5" s="1" t="s">
        <v>67</v>
      </c>
      <c r="D5" s="1"/>
      <c r="G5" s="1" t="s">
        <v>67</v>
      </c>
      <c r="H5" s="1"/>
      <c r="K5" s="1" t="s">
        <v>67</v>
      </c>
      <c r="L5" s="1"/>
      <c r="O5" s="1" t="s">
        <v>68</v>
      </c>
      <c r="P5" s="1"/>
    </row>
    <row r="6" spans="3:16" ht="15">
      <c r="C6" s="1" t="s">
        <v>96</v>
      </c>
      <c r="D6" s="1"/>
      <c r="E6" s="1"/>
      <c r="F6" s="1"/>
      <c r="G6" s="1"/>
      <c r="H6" s="1"/>
      <c r="I6" s="1"/>
      <c r="J6" s="1"/>
      <c r="K6" s="1"/>
      <c r="L6" s="1"/>
      <c r="M6" s="1"/>
      <c r="N6" s="1"/>
      <c r="O6" s="1"/>
      <c r="P6" s="1"/>
    </row>
    <row r="7" spans="1:16" ht="15">
      <c r="A7" s="4" t="s">
        <v>74</v>
      </c>
      <c r="D7" s="3">
        <v>6429099</v>
      </c>
      <c r="H7" s="3">
        <v>9040058</v>
      </c>
      <c r="L7" s="3">
        <v>13166712</v>
      </c>
      <c r="P7" s="3">
        <v>2122089</v>
      </c>
    </row>
    <row r="8" spans="1:16" ht="15">
      <c r="A8" t="s">
        <v>428</v>
      </c>
      <c r="D8" s="3">
        <v>143626</v>
      </c>
      <c r="H8" s="5">
        <v>-248664</v>
      </c>
      <c r="L8" s="5">
        <v>-352125</v>
      </c>
      <c r="P8" s="5">
        <v>-56752</v>
      </c>
    </row>
    <row r="9" spans="1:16" ht="15">
      <c r="A9" t="s">
        <v>429</v>
      </c>
      <c r="D9" s="3">
        <v>1399892</v>
      </c>
      <c r="H9" s="3">
        <v>1354802</v>
      </c>
      <c r="L9" s="3">
        <v>1392039</v>
      </c>
      <c r="P9" s="3">
        <v>224356</v>
      </c>
    </row>
    <row r="10" spans="1:16" ht="15">
      <c r="A10" t="s">
        <v>148</v>
      </c>
      <c r="D10" s="5">
        <v>-1033164</v>
      </c>
      <c r="H10" s="5">
        <v>-1303612</v>
      </c>
      <c r="L10" s="5">
        <v>-2430505</v>
      </c>
      <c r="P10" s="5">
        <v>-391726</v>
      </c>
    </row>
    <row r="11" spans="1:16" ht="15">
      <c r="A11" t="s">
        <v>430</v>
      </c>
      <c r="D11" s="5">
        <v>-88971</v>
      </c>
      <c r="H11" s="3">
        <v>595132</v>
      </c>
      <c r="L11" s="3">
        <v>1778444</v>
      </c>
      <c r="P11" s="3">
        <v>286633</v>
      </c>
    </row>
  </sheetData>
  <sheetProtection selectLockedCells="1" selectUnlockedCells="1"/>
  <mergeCells count="10">
    <mergeCell ref="C3:P3"/>
    <mergeCell ref="C4:D4"/>
    <mergeCell ref="G4:H4"/>
    <mergeCell ref="K4:L4"/>
    <mergeCell ref="O4:P4"/>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431</v>
      </c>
      <c r="B2" s="1"/>
      <c r="C2" s="1"/>
      <c r="D2" s="1"/>
      <c r="E2" s="1"/>
      <c r="F2" s="1"/>
    </row>
    <row r="5" spans="3:8" ht="15">
      <c r="C5" s="1" t="s">
        <v>67</v>
      </c>
      <c r="D5" s="1"/>
      <c r="G5" s="1" t="s">
        <v>68</v>
      </c>
      <c r="H5" s="1"/>
    </row>
    <row r="6" spans="3:8" ht="15">
      <c r="C6" s="1" t="s">
        <v>96</v>
      </c>
      <c r="D6" s="1"/>
      <c r="E6" s="1"/>
      <c r="F6" s="1"/>
      <c r="G6" s="1"/>
      <c r="H6" s="1"/>
    </row>
    <row r="7" spans="1:8" ht="15">
      <c r="A7" t="s">
        <v>432</v>
      </c>
      <c r="D7" s="3">
        <v>398410</v>
      </c>
      <c r="H7" s="3">
        <v>64212</v>
      </c>
    </row>
    <row r="8" spans="1:8" ht="15">
      <c r="A8" t="s">
        <v>433</v>
      </c>
      <c r="D8" s="5">
        <v>-95961</v>
      </c>
      <c r="H8" s="5">
        <v>-15466</v>
      </c>
    </row>
    <row r="9" spans="1:8" ht="15">
      <c r="A9" t="s">
        <v>292</v>
      </c>
      <c r="D9" s="3">
        <v>249452</v>
      </c>
      <c r="H9" s="3">
        <v>40204</v>
      </c>
    </row>
    <row r="10" spans="1:8" ht="15">
      <c r="A10" t="s">
        <v>434</v>
      </c>
      <c r="D10" s="5">
        <v>-67945</v>
      </c>
      <c r="H10" s="5">
        <v>-10951</v>
      </c>
    </row>
    <row r="11" spans="1:8" ht="15">
      <c r="A11" t="s">
        <v>435</v>
      </c>
      <c r="D11" s="5">
        <v>-91677</v>
      </c>
      <c r="H11" s="5">
        <v>-14776</v>
      </c>
    </row>
    <row r="12" spans="1:8" ht="15">
      <c r="A12" t="s">
        <v>322</v>
      </c>
      <c r="D12" s="5">
        <v>-150000</v>
      </c>
      <c r="H12" s="5">
        <v>-24175</v>
      </c>
    </row>
    <row r="13" spans="1:8" ht="15">
      <c r="A13" t="s">
        <v>293</v>
      </c>
      <c r="D13" s="3">
        <v>554541</v>
      </c>
      <c r="H13" s="3">
        <v>89376</v>
      </c>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2" spans="1:6" ht="15">
      <c r="A2" s="1" t="s">
        <v>436</v>
      </c>
      <c r="B2" s="1"/>
      <c r="C2" s="1"/>
      <c r="D2" s="1"/>
      <c r="E2" s="1"/>
      <c r="F2" s="1"/>
    </row>
    <row r="5" spans="3:4" ht="15">
      <c r="C5" s="1" t="s">
        <v>67</v>
      </c>
      <c r="D5" s="1"/>
    </row>
    <row r="6" spans="3:4" ht="15">
      <c r="C6" s="1" t="s">
        <v>437</v>
      </c>
      <c r="D6" s="1"/>
    </row>
    <row r="7" spans="1:4" ht="15">
      <c r="A7" t="s">
        <v>432</v>
      </c>
      <c r="D7" s="3">
        <v>11196235</v>
      </c>
    </row>
    <row r="8" spans="1:4" ht="15">
      <c r="A8" t="s">
        <v>433</v>
      </c>
      <c r="D8" s="3">
        <v>483341</v>
      </c>
    </row>
    <row r="9" spans="1:4" ht="15">
      <c r="A9" t="s">
        <v>292</v>
      </c>
      <c r="D9" s="3">
        <v>1146300</v>
      </c>
    </row>
    <row r="10" spans="1:4" ht="15">
      <c r="A10" t="s">
        <v>434</v>
      </c>
      <c r="D10" s="5">
        <v>-278346</v>
      </c>
    </row>
    <row r="11" spans="1:4" ht="15">
      <c r="A11" t="s">
        <v>293</v>
      </c>
      <c r="D11" s="3">
        <v>9844940</v>
      </c>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3" spans="3:4" ht="15">
      <c r="C3" s="1" t="s">
        <v>67</v>
      </c>
      <c r="D3" s="1"/>
    </row>
    <row r="4" spans="3:4" ht="15">
      <c r="C4" s="1" t="s">
        <v>437</v>
      </c>
      <c r="D4" s="1"/>
    </row>
    <row r="5" spans="1:4" ht="15">
      <c r="A5" t="s">
        <v>432</v>
      </c>
      <c r="D5" s="3">
        <v>3865378</v>
      </c>
    </row>
    <row r="6" spans="1:4" ht="15">
      <c r="A6" t="s">
        <v>433</v>
      </c>
      <c r="D6" s="3">
        <v>467159</v>
      </c>
    </row>
    <row r="7" spans="1:4" ht="15">
      <c r="A7" t="s">
        <v>292</v>
      </c>
      <c r="D7" s="3">
        <v>796415</v>
      </c>
    </row>
    <row r="8" spans="1:4" ht="15">
      <c r="A8" t="s">
        <v>434</v>
      </c>
      <c r="D8" s="5">
        <v>-112233</v>
      </c>
    </row>
    <row r="9" spans="1:4" ht="15">
      <c r="A9" t="s">
        <v>322</v>
      </c>
      <c r="D9" s="5">
        <v>-427813</v>
      </c>
    </row>
    <row r="10" spans="1:4" ht="15">
      <c r="A10" t="s">
        <v>293</v>
      </c>
      <c r="D10" s="3">
        <v>3141850</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2" spans="1:6" ht="15">
      <c r="A2" s="1" t="s">
        <v>438</v>
      </c>
      <c r="B2" s="1"/>
      <c r="C2" s="1"/>
      <c r="D2" s="1"/>
      <c r="E2" s="1"/>
      <c r="F2" s="1"/>
    </row>
    <row r="5" spans="3:4" ht="15">
      <c r="C5" s="1" t="s">
        <v>67</v>
      </c>
      <c r="D5" s="1"/>
    </row>
    <row r="6" spans="3:4" ht="15">
      <c r="C6" s="1" t="s">
        <v>437</v>
      </c>
      <c r="D6" s="1"/>
    </row>
    <row r="7" spans="1:4" ht="15">
      <c r="A7" t="s">
        <v>432</v>
      </c>
      <c r="D7" s="3">
        <v>1190717</v>
      </c>
    </row>
    <row r="8" spans="1:4" ht="15">
      <c r="A8" t="s">
        <v>433</v>
      </c>
      <c r="D8" s="3">
        <v>91095</v>
      </c>
    </row>
    <row r="9" spans="1:4" ht="15">
      <c r="A9" t="s">
        <v>292</v>
      </c>
      <c r="D9" s="3">
        <v>664380</v>
      </c>
    </row>
    <row r="10" spans="1:4" ht="15">
      <c r="A10" t="s">
        <v>434</v>
      </c>
      <c r="D10" s="5">
        <v>-72222</v>
      </c>
    </row>
    <row r="11" spans="1:4" ht="15">
      <c r="A11" t="s">
        <v>322</v>
      </c>
      <c r="D11" s="5">
        <v>-32507</v>
      </c>
    </row>
    <row r="12" spans="1:4" ht="15">
      <c r="A12" t="s">
        <v>315</v>
      </c>
      <c r="D12" s="5">
        <v>-100101</v>
      </c>
    </row>
    <row r="13" spans="1:4" ht="15">
      <c r="A13" t="s">
        <v>439</v>
      </c>
      <c r="D13" s="5">
        <v>-817951</v>
      </c>
    </row>
    <row r="14" spans="1:4" ht="15">
      <c r="A14" t="s">
        <v>293</v>
      </c>
      <c r="D14" s="3">
        <v>1458023</v>
      </c>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440</v>
      </c>
      <c r="B2" s="1"/>
      <c r="C2" s="1"/>
      <c r="D2" s="1"/>
      <c r="E2" s="1"/>
      <c r="F2" s="1"/>
    </row>
    <row r="5" spans="3:20" ht="15">
      <c r="C5" s="1" t="s">
        <v>441</v>
      </c>
      <c r="D5" s="1"/>
      <c r="E5" s="1"/>
      <c r="F5" s="1"/>
      <c r="G5" s="1"/>
      <c r="H5" s="1"/>
      <c r="I5" s="1"/>
      <c r="J5" s="1"/>
      <c r="K5" s="1"/>
      <c r="L5" s="1"/>
      <c r="M5" s="1"/>
      <c r="N5" s="1"/>
      <c r="O5" s="1"/>
      <c r="P5" s="1"/>
      <c r="Q5" s="1"/>
      <c r="R5" s="1"/>
      <c r="S5" s="1"/>
      <c r="T5" s="1"/>
    </row>
    <row r="6" spans="3:20" ht="39.75" customHeight="1">
      <c r="C6" s="10" t="s">
        <v>442</v>
      </c>
      <c r="D6" s="10"/>
      <c r="G6" s="10" t="s">
        <v>443</v>
      </c>
      <c r="H6" s="10"/>
      <c r="K6" s="10" t="s">
        <v>444</v>
      </c>
      <c r="L6" s="10"/>
      <c r="O6" s="10" t="s">
        <v>445</v>
      </c>
      <c r="P6" s="10"/>
      <c r="S6" s="10" t="s">
        <v>446</v>
      </c>
      <c r="T6" s="10"/>
    </row>
    <row r="8" spans="3:20" ht="15">
      <c r="C8" s="1" t="s">
        <v>67</v>
      </c>
      <c r="D8" s="1"/>
      <c r="G8" s="1" t="s">
        <v>67</v>
      </c>
      <c r="H8" s="1"/>
      <c r="K8" s="1" t="s">
        <v>67</v>
      </c>
      <c r="L8" s="1"/>
      <c r="O8" s="1" t="s">
        <v>67</v>
      </c>
      <c r="P8" s="1"/>
      <c r="S8" s="1" t="s">
        <v>67</v>
      </c>
      <c r="T8" s="1"/>
    </row>
    <row r="9" spans="3:20" ht="15">
      <c r="C9" s="1" t="s">
        <v>96</v>
      </c>
      <c r="D9" s="1"/>
      <c r="E9" s="1"/>
      <c r="F9" s="1"/>
      <c r="G9" s="1"/>
      <c r="H9" s="1"/>
      <c r="I9" s="1"/>
      <c r="J9" s="1"/>
      <c r="K9" s="1"/>
      <c r="L9" s="1"/>
      <c r="M9" s="1"/>
      <c r="N9" s="1"/>
      <c r="O9" s="1"/>
      <c r="P9" s="1"/>
      <c r="Q9" s="1"/>
      <c r="R9" s="1"/>
      <c r="S9" s="1"/>
      <c r="T9" s="1"/>
    </row>
    <row r="10" ht="15">
      <c r="A10" s="4" t="s">
        <v>100</v>
      </c>
    </row>
    <row r="11" ht="15">
      <c r="A11" s="4" t="s">
        <v>447</v>
      </c>
    </row>
    <row r="12" spans="1:20" ht="15">
      <c r="A12" t="s">
        <v>448</v>
      </c>
      <c r="D12" s="3">
        <v>19339250</v>
      </c>
      <c r="H12" s="3">
        <v>51897</v>
      </c>
      <c r="L12" s="5">
        <v>-21080</v>
      </c>
      <c r="T12" s="3">
        <v>19370067</v>
      </c>
    </row>
    <row r="13" ht="15">
      <c r="A13" s="4" t="s">
        <v>449</v>
      </c>
    </row>
    <row r="14" spans="1:20" ht="15">
      <c r="A14" t="s">
        <v>450</v>
      </c>
      <c r="D14" s="3">
        <v>7603087</v>
      </c>
      <c r="P14" s="3">
        <v>24871</v>
      </c>
      <c r="T14" s="3">
        <v>7627958</v>
      </c>
    </row>
    <row r="15" spans="1:20" ht="15">
      <c r="A15" t="s">
        <v>451</v>
      </c>
      <c r="D15" s="3">
        <v>514433</v>
      </c>
      <c r="P15" t="s">
        <v>89</v>
      </c>
      <c r="T15" s="3">
        <v>514433</v>
      </c>
    </row>
    <row r="16" spans="1:20" ht="15">
      <c r="A16" t="s">
        <v>452</v>
      </c>
      <c r="D16" s="3">
        <v>604878</v>
      </c>
      <c r="P16" s="3">
        <v>648242</v>
      </c>
      <c r="T16" s="3">
        <v>1253120</v>
      </c>
    </row>
  </sheetData>
  <sheetProtection selectLockedCells="1" selectUnlockedCells="1"/>
  <mergeCells count="13">
    <mergeCell ref="A2:F2"/>
    <mergeCell ref="C5:T5"/>
    <mergeCell ref="C6:D6"/>
    <mergeCell ref="G6:H6"/>
    <mergeCell ref="K6:L6"/>
    <mergeCell ref="O6:P6"/>
    <mergeCell ref="S6:T6"/>
    <mergeCell ref="C8:D8"/>
    <mergeCell ref="G8:H8"/>
    <mergeCell ref="K8:L8"/>
    <mergeCell ref="O8:P8"/>
    <mergeCell ref="S8:T8"/>
    <mergeCell ref="C9:T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95</v>
      </c>
      <c r="D3" s="1"/>
      <c r="E3" s="1"/>
      <c r="F3" s="1"/>
      <c r="G3" s="1"/>
      <c r="H3" s="1"/>
      <c r="I3" s="1"/>
      <c r="J3" s="1"/>
      <c r="K3" s="1"/>
      <c r="L3" s="1"/>
      <c r="M3" s="1"/>
      <c r="N3" s="1"/>
      <c r="O3" s="1"/>
      <c r="P3" s="1"/>
      <c r="Q3" s="1"/>
      <c r="R3" s="1"/>
      <c r="S3" s="1"/>
      <c r="T3" s="1"/>
      <c r="U3" s="1"/>
      <c r="V3" s="1"/>
      <c r="W3" s="1"/>
      <c r="X3" s="1"/>
    </row>
    <row r="4" spans="3:24" ht="15">
      <c r="C4" s="1" t="s">
        <v>62</v>
      </c>
      <c r="D4" s="1"/>
      <c r="G4" s="1" t="s">
        <v>63</v>
      </c>
      <c r="H4" s="1"/>
      <c r="K4" s="1" t="s">
        <v>64</v>
      </c>
      <c r="L4" s="1"/>
      <c r="O4" s="1" t="s">
        <v>65</v>
      </c>
      <c r="P4" s="1"/>
      <c r="S4" s="1" t="s">
        <v>66</v>
      </c>
      <c r="T4" s="1"/>
      <c r="U4" s="1"/>
      <c r="V4" s="1"/>
      <c r="W4" s="1"/>
      <c r="X4" s="1"/>
    </row>
    <row r="5" spans="3:24" ht="15">
      <c r="C5" s="1" t="s">
        <v>67</v>
      </c>
      <c r="D5" s="1"/>
      <c r="G5" s="1" t="s">
        <v>67</v>
      </c>
      <c r="H5" s="1"/>
      <c r="K5" s="1" t="s">
        <v>67</v>
      </c>
      <c r="L5" s="1"/>
      <c r="O5" s="1" t="s">
        <v>67</v>
      </c>
      <c r="P5" s="1"/>
      <c r="S5" s="1" t="s">
        <v>67</v>
      </c>
      <c r="T5" s="1"/>
      <c r="W5" s="1" t="s">
        <v>68</v>
      </c>
      <c r="X5" s="1"/>
    </row>
    <row r="6" spans="3:24" ht="15">
      <c r="C6" s="1" t="s">
        <v>96</v>
      </c>
      <c r="D6" s="1"/>
      <c r="E6" s="1"/>
      <c r="F6" s="1"/>
      <c r="G6" s="1"/>
      <c r="H6" s="1"/>
      <c r="I6" s="1"/>
      <c r="J6" s="1"/>
      <c r="K6" s="1"/>
      <c r="L6" s="1"/>
      <c r="M6" s="1"/>
      <c r="N6" s="1"/>
      <c r="O6" s="1"/>
      <c r="P6" s="1"/>
      <c r="Q6" s="1"/>
      <c r="R6" s="1"/>
      <c r="S6" s="1"/>
      <c r="T6" s="1"/>
      <c r="U6" s="1"/>
      <c r="V6" s="1"/>
      <c r="W6" s="1"/>
      <c r="X6" s="1"/>
    </row>
    <row r="7" ht="15">
      <c r="A7" s="4" t="s">
        <v>97</v>
      </c>
    </row>
    <row r="8" spans="1:24" ht="15">
      <c r="A8" t="s">
        <v>98</v>
      </c>
      <c r="D8" s="3">
        <v>7781976</v>
      </c>
      <c r="H8" s="3">
        <v>4127482</v>
      </c>
      <c r="L8" s="3">
        <v>11880632</v>
      </c>
      <c r="P8" s="3">
        <v>9691797</v>
      </c>
      <c r="T8" s="3">
        <v>13852725</v>
      </c>
      <c r="X8" s="3">
        <v>2232654</v>
      </c>
    </row>
    <row r="9" spans="1:24" ht="15">
      <c r="A9" t="s">
        <v>99</v>
      </c>
      <c r="D9" s="3">
        <v>38278</v>
      </c>
      <c r="H9" s="3">
        <v>483387</v>
      </c>
      <c r="L9" s="3">
        <v>395029</v>
      </c>
      <c r="P9" s="3">
        <v>259533</v>
      </c>
      <c r="T9" s="3">
        <v>413010</v>
      </c>
      <c r="X9" s="3">
        <v>66565</v>
      </c>
    </row>
    <row r="10" spans="1:24" ht="15">
      <c r="A10" t="s">
        <v>100</v>
      </c>
      <c r="D10" s="3">
        <v>376492</v>
      </c>
      <c r="H10" s="3">
        <v>10051578</v>
      </c>
      <c r="L10" s="3">
        <v>20604223</v>
      </c>
      <c r="P10" s="3">
        <v>28734761</v>
      </c>
      <c r="T10" s="3">
        <v>43818037</v>
      </c>
      <c r="X10" s="3">
        <v>7062186</v>
      </c>
    </row>
    <row r="11" spans="1:24" ht="15">
      <c r="A11" s="4" t="s">
        <v>101</v>
      </c>
      <c r="D11" s="3">
        <v>11048439</v>
      </c>
      <c r="H11" s="3">
        <v>23340541</v>
      </c>
      <c r="L11" s="3">
        <v>45668890</v>
      </c>
      <c r="P11" s="3">
        <v>70985788</v>
      </c>
      <c r="T11" s="3">
        <v>99661508</v>
      </c>
      <c r="X11" s="3">
        <v>16062518</v>
      </c>
    </row>
    <row r="12" spans="1:24" ht="15">
      <c r="A12" s="4" t="s">
        <v>102</v>
      </c>
      <c r="D12" s="3">
        <v>2642847</v>
      </c>
      <c r="H12" s="3">
        <v>7015028</v>
      </c>
      <c r="L12" s="3">
        <v>18453765</v>
      </c>
      <c r="P12" s="3">
        <v>30320538</v>
      </c>
      <c r="T12" s="3">
        <v>45155920</v>
      </c>
      <c r="X12" s="3">
        <v>7277812</v>
      </c>
    </row>
    <row r="13" spans="1:24" ht="15">
      <c r="A13" s="4" t="s">
        <v>103</v>
      </c>
      <c r="D13" s="3">
        <v>8405592</v>
      </c>
      <c r="H13" s="3">
        <v>15291716</v>
      </c>
      <c r="L13" s="3">
        <v>26055229</v>
      </c>
      <c r="P13" s="3">
        <v>38424915</v>
      </c>
      <c r="T13" s="3">
        <v>51525629</v>
      </c>
      <c r="X13" s="3">
        <v>8304424</v>
      </c>
    </row>
    <row r="14" spans="1:24" ht="15">
      <c r="A14" s="4" t="s">
        <v>104</v>
      </c>
      <c r="D14" s="3">
        <v>8405592</v>
      </c>
      <c r="H14" s="3">
        <v>15389535</v>
      </c>
      <c r="L14" s="3">
        <v>26181842</v>
      </c>
      <c r="P14" s="3">
        <v>40665250</v>
      </c>
      <c r="T14" s="3">
        <v>52611086</v>
      </c>
      <c r="X14" s="3">
        <v>8479368</v>
      </c>
    </row>
  </sheetData>
  <sheetProtection selectLockedCells="1" selectUnlockedCells="1"/>
  <mergeCells count="13">
    <mergeCell ref="C3:X3"/>
    <mergeCell ref="C4:D4"/>
    <mergeCell ref="G4:H4"/>
    <mergeCell ref="K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X2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453</v>
      </c>
      <c r="D3" s="1"/>
      <c r="E3" s="1"/>
      <c r="F3" s="1"/>
      <c r="G3" s="1"/>
      <c r="H3" s="1"/>
      <c r="I3" s="1"/>
      <c r="J3" s="1"/>
      <c r="K3" s="1"/>
      <c r="L3" s="1"/>
      <c r="M3" s="1"/>
      <c r="N3" s="1"/>
      <c r="O3" s="1"/>
      <c r="P3" s="1"/>
      <c r="Q3" s="1"/>
      <c r="R3" s="1"/>
      <c r="S3" s="1"/>
      <c r="T3" s="1"/>
      <c r="U3" s="1"/>
      <c r="V3" s="1"/>
      <c r="W3" s="1"/>
      <c r="X3" s="1"/>
    </row>
    <row r="4" spans="3:24" ht="39.75" customHeight="1">
      <c r="C4" s="10" t="s">
        <v>442</v>
      </c>
      <c r="D4" s="10"/>
      <c r="G4" s="10" t="s">
        <v>443</v>
      </c>
      <c r="H4" s="10"/>
      <c r="K4" s="10" t="s">
        <v>444</v>
      </c>
      <c r="L4" s="10"/>
      <c r="O4" s="10" t="s">
        <v>454</v>
      </c>
      <c r="P4" s="10"/>
      <c r="S4" s="10" t="s">
        <v>446</v>
      </c>
      <c r="T4" s="10"/>
      <c r="W4" s="10" t="s">
        <v>446</v>
      </c>
      <c r="X4" s="10"/>
    </row>
    <row r="6" spans="3:24" ht="15">
      <c r="C6" s="1" t="s">
        <v>67</v>
      </c>
      <c r="D6" s="1"/>
      <c r="G6" s="1" t="s">
        <v>67</v>
      </c>
      <c r="H6" s="1"/>
      <c r="K6" s="1" t="s">
        <v>67</v>
      </c>
      <c r="L6" s="1"/>
      <c r="O6" s="1" t="s">
        <v>67</v>
      </c>
      <c r="P6" s="1"/>
      <c r="S6" s="1" t="s">
        <v>67</v>
      </c>
      <c r="T6" s="1"/>
      <c r="W6" s="1" t="s">
        <v>68</v>
      </c>
      <c r="X6" s="1"/>
    </row>
    <row r="7" spans="3:24" ht="15">
      <c r="C7" s="1" t="s">
        <v>96</v>
      </c>
      <c r="D7" s="1"/>
      <c r="E7" s="1"/>
      <c r="F7" s="1"/>
      <c r="G7" s="1"/>
      <c r="H7" s="1"/>
      <c r="I7" s="1"/>
      <c r="J7" s="1"/>
      <c r="K7" s="1"/>
      <c r="L7" s="1"/>
      <c r="M7" s="1"/>
      <c r="N7" s="1"/>
      <c r="O7" s="1"/>
      <c r="P7" s="1"/>
      <c r="Q7" s="1"/>
      <c r="R7" s="1"/>
      <c r="S7" s="1"/>
      <c r="T7" s="1"/>
      <c r="U7" s="1"/>
      <c r="V7" s="1"/>
      <c r="W7" s="1"/>
      <c r="X7" s="1"/>
    </row>
    <row r="8" ht="15">
      <c r="A8" s="4" t="s">
        <v>100</v>
      </c>
    </row>
    <row r="9" ht="15">
      <c r="A9" s="4" t="s">
        <v>447</v>
      </c>
    </row>
    <row r="10" spans="1:24" ht="15">
      <c r="A10" t="s">
        <v>448</v>
      </c>
      <c r="D10" s="3">
        <v>38159394</v>
      </c>
      <c r="H10" s="3">
        <v>104718</v>
      </c>
      <c r="L10" s="5">
        <v>-15389</v>
      </c>
      <c r="T10" s="3">
        <v>38248723</v>
      </c>
      <c r="X10" s="3">
        <v>6164575</v>
      </c>
    </row>
    <row r="11" spans="1:24" ht="15">
      <c r="A11" t="s">
        <v>455</v>
      </c>
      <c r="D11" s="3">
        <v>60290</v>
      </c>
      <c r="H11" t="s">
        <v>89</v>
      </c>
      <c r="L11" s="5">
        <v>-771</v>
      </c>
      <c r="T11" s="3">
        <v>59519</v>
      </c>
      <c r="X11" s="3">
        <v>9593</v>
      </c>
    </row>
    <row r="12" ht="15">
      <c r="A12" s="4" t="s">
        <v>449</v>
      </c>
    </row>
    <row r="13" spans="1:24" ht="15">
      <c r="A13" t="s">
        <v>450</v>
      </c>
      <c r="D13" s="3">
        <v>2854682</v>
      </c>
      <c r="P13" s="3">
        <v>10414</v>
      </c>
      <c r="T13" s="3">
        <v>2865096</v>
      </c>
      <c r="X13" s="3">
        <v>461770</v>
      </c>
    </row>
    <row r="14" spans="1:24" ht="15">
      <c r="A14" t="s">
        <v>451</v>
      </c>
      <c r="D14" s="3">
        <v>1568812</v>
      </c>
      <c r="P14" s="5">
        <v>-269</v>
      </c>
      <c r="T14" s="3">
        <v>1568543</v>
      </c>
      <c r="X14" s="3">
        <v>252803</v>
      </c>
    </row>
    <row r="15" spans="1:24" ht="15">
      <c r="A15" t="s">
        <v>452</v>
      </c>
      <c r="D15" s="3">
        <v>630919</v>
      </c>
      <c r="P15" s="3">
        <v>533795</v>
      </c>
      <c r="T15" s="3">
        <v>1164714</v>
      </c>
      <c r="X15" s="3">
        <v>187718</v>
      </c>
    </row>
    <row r="16" ht="15">
      <c r="A16" s="4" t="s">
        <v>456</v>
      </c>
    </row>
    <row r="17" ht="15">
      <c r="A17" s="4" t="s">
        <v>447</v>
      </c>
    </row>
    <row r="18" spans="1:24" ht="15">
      <c r="A18" t="s">
        <v>448</v>
      </c>
      <c r="D18" s="3">
        <v>545930</v>
      </c>
      <c r="H18" t="s">
        <v>89</v>
      </c>
      <c r="L18" s="5">
        <v>-14612</v>
      </c>
      <c r="T18" s="3">
        <v>531318</v>
      </c>
      <c r="X18" s="3">
        <v>85633</v>
      </c>
    </row>
    <row r="19" ht="15">
      <c r="A19" s="4" t="s">
        <v>449</v>
      </c>
    </row>
    <row r="20" spans="1:24" ht="15">
      <c r="A20" t="s">
        <v>457</v>
      </c>
      <c r="D20" s="3">
        <v>272680</v>
      </c>
      <c r="P20" t="s">
        <v>89</v>
      </c>
      <c r="T20" s="3">
        <v>272680</v>
      </c>
      <c r="X20" s="3">
        <v>43948</v>
      </c>
    </row>
    <row r="21" spans="1:24" ht="15">
      <c r="A21" t="s">
        <v>458</v>
      </c>
      <c r="D21" s="3">
        <v>124000</v>
      </c>
      <c r="P21" s="5">
        <v>-8079</v>
      </c>
      <c r="T21" s="3">
        <v>115921</v>
      </c>
      <c r="X21" s="3">
        <v>18683</v>
      </c>
    </row>
  </sheetData>
  <sheetProtection selectLockedCells="1" selectUnlockedCells="1"/>
  <mergeCells count="14">
    <mergeCell ref="C3:X3"/>
    <mergeCell ref="C4:D4"/>
    <mergeCell ref="G4:H4"/>
    <mergeCell ref="K4:L4"/>
    <mergeCell ref="O4:P4"/>
    <mergeCell ref="S4:T4"/>
    <mergeCell ref="W4:X4"/>
    <mergeCell ref="C6:D6"/>
    <mergeCell ref="G6:H6"/>
    <mergeCell ref="K6:L6"/>
    <mergeCell ref="O6:P6"/>
    <mergeCell ref="S6:T6"/>
    <mergeCell ref="W6:X6"/>
    <mergeCell ref="C7:X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459</v>
      </c>
      <c r="B2" s="1"/>
      <c r="C2" s="1"/>
      <c r="D2" s="1"/>
      <c r="E2" s="1"/>
      <c r="F2" s="1"/>
    </row>
    <row r="5" spans="3:12" ht="15">
      <c r="C5" s="1" t="s">
        <v>95</v>
      </c>
      <c r="D5" s="1"/>
      <c r="E5" s="1"/>
      <c r="F5" s="1"/>
      <c r="G5" s="1"/>
      <c r="H5" s="1"/>
      <c r="I5" s="1"/>
      <c r="J5" s="1"/>
      <c r="K5" s="1"/>
      <c r="L5" s="1"/>
    </row>
    <row r="6" spans="3:12" ht="15">
      <c r="C6" s="1" t="s">
        <v>65</v>
      </c>
      <c r="D6" s="1"/>
      <c r="G6" s="1" t="s">
        <v>66</v>
      </c>
      <c r="H6" s="1"/>
      <c r="K6" s="1" t="s">
        <v>66</v>
      </c>
      <c r="L6" s="1"/>
    </row>
    <row r="7" spans="3:12" ht="15">
      <c r="C7" s="1" t="s">
        <v>67</v>
      </c>
      <c r="D7" s="1"/>
      <c r="G7" s="1" t="s">
        <v>67</v>
      </c>
      <c r="H7" s="1"/>
      <c r="K7" s="1" t="s">
        <v>68</v>
      </c>
      <c r="L7" s="1"/>
    </row>
    <row r="8" spans="3:12" ht="15">
      <c r="C8" s="1" t="s">
        <v>96</v>
      </c>
      <c r="D8" s="1"/>
      <c r="E8" s="1"/>
      <c r="F8" s="1"/>
      <c r="G8" s="1"/>
      <c r="H8" s="1"/>
      <c r="I8" s="1"/>
      <c r="J8" s="1"/>
      <c r="K8" s="1"/>
      <c r="L8" s="1"/>
    </row>
    <row r="9" spans="1:12" ht="15">
      <c r="A9" t="s">
        <v>354</v>
      </c>
      <c r="D9" s="3">
        <v>2264660</v>
      </c>
      <c r="H9" s="3">
        <v>3758324</v>
      </c>
      <c r="L9" s="3">
        <v>605732</v>
      </c>
    </row>
    <row r="10" spans="1:12" ht="15">
      <c r="A10" t="s">
        <v>460</v>
      </c>
      <c r="D10" s="5">
        <v>-43814</v>
      </c>
      <c r="H10" s="5">
        <v>-93877</v>
      </c>
      <c r="L10" s="5">
        <v>-15130</v>
      </c>
    </row>
    <row r="12" spans="4:12" ht="15">
      <c r="D12" s="3">
        <v>2220846</v>
      </c>
      <c r="H12" s="3">
        <v>3664447</v>
      </c>
      <c r="L12" s="3">
        <v>590602</v>
      </c>
    </row>
  </sheetData>
  <sheetProtection selectLockedCells="1" selectUnlockedCells="1"/>
  <mergeCells count="9">
    <mergeCell ref="A2:F2"/>
    <mergeCell ref="C5:L5"/>
    <mergeCell ref="C6:D6"/>
    <mergeCell ref="G6:H6"/>
    <mergeCell ref="K6:L6"/>
    <mergeCell ref="C7:D7"/>
    <mergeCell ref="G7:H7"/>
    <mergeCell ref="K7:L7"/>
    <mergeCell ref="C8:L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64</v>
      </c>
      <c r="D3" s="1"/>
      <c r="G3" s="1" t="s">
        <v>65</v>
      </c>
      <c r="H3" s="1"/>
      <c r="K3" s="1" t="s">
        <v>66</v>
      </c>
      <c r="L3" s="1"/>
      <c r="O3" s="1" t="s">
        <v>66</v>
      </c>
      <c r="P3" s="1"/>
    </row>
    <row r="4" spans="3:16" ht="15">
      <c r="C4" s="1" t="s">
        <v>67</v>
      </c>
      <c r="D4" s="1"/>
      <c r="G4" s="1" t="s">
        <v>67</v>
      </c>
      <c r="H4" s="1"/>
      <c r="K4" s="1" t="s">
        <v>67</v>
      </c>
      <c r="L4" s="1"/>
      <c r="O4" s="1" t="s">
        <v>68</v>
      </c>
      <c r="P4" s="1"/>
    </row>
    <row r="5" spans="3:16" ht="15">
      <c r="C5" s="1" t="s">
        <v>96</v>
      </c>
      <c r="D5" s="1"/>
      <c r="E5" s="1"/>
      <c r="F5" s="1"/>
      <c r="G5" s="1"/>
      <c r="H5" s="1"/>
      <c r="I5" s="1"/>
      <c r="J5" s="1"/>
      <c r="K5" s="1"/>
      <c r="L5" s="1"/>
      <c r="M5" s="1"/>
      <c r="N5" s="1"/>
      <c r="O5" s="1"/>
      <c r="P5" s="1"/>
    </row>
    <row r="6" spans="1:16" ht="15">
      <c r="A6" t="s">
        <v>461</v>
      </c>
      <c r="D6" s="3">
        <v>5806</v>
      </c>
      <c r="H6" s="3">
        <v>5768</v>
      </c>
      <c r="L6" s="3">
        <v>43814</v>
      </c>
      <c r="P6" s="3">
        <v>7062</v>
      </c>
    </row>
    <row r="7" spans="1:16" ht="15">
      <c r="A7" t="s">
        <v>462</v>
      </c>
      <c r="D7" s="5">
        <v>-38</v>
      </c>
      <c r="H7" s="3">
        <v>38046</v>
      </c>
      <c r="L7" s="3">
        <v>50063</v>
      </c>
      <c r="P7" s="3">
        <v>8068</v>
      </c>
    </row>
    <row r="9" spans="1:16" ht="15">
      <c r="A9" t="s">
        <v>463</v>
      </c>
      <c r="D9" s="3">
        <v>5768</v>
      </c>
      <c r="H9" s="3">
        <v>43814</v>
      </c>
      <c r="L9" s="3">
        <v>93877</v>
      </c>
      <c r="P9" s="3">
        <v>15130</v>
      </c>
    </row>
  </sheetData>
  <sheetProtection selectLockedCells="1" selectUnlockedCells="1"/>
  <mergeCells count="9">
    <mergeCell ref="C3:D3"/>
    <mergeCell ref="G3:H3"/>
    <mergeCell ref="K3:L3"/>
    <mergeCell ref="O3:P3"/>
    <mergeCell ref="C4:D4"/>
    <mergeCell ref="G4:H4"/>
    <mergeCell ref="K4:L4"/>
    <mergeCell ref="O4:P4"/>
    <mergeCell ref="C5:P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464</v>
      </c>
      <c r="B2" s="1"/>
      <c r="C2" s="1"/>
      <c r="D2" s="1"/>
      <c r="E2" s="1"/>
      <c r="F2" s="1"/>
    </row>
    <row r="5" spans="3:12" ht="15">
      <c r="C5" s="1" t="s">
        <v>95</v>
      </c>
      <c r="D5" s="1"/>
      <c r="E5" s="1"/>
      <c r="F5" s="1"/>
      <c r="G5" s="1"/>
      <c r="H5" s="1"/>
      <c r="I5" s="1"/>
      <c r="J5" s="1"/>
      <c r="K5" s="1"/>
      <c r="L5" s="1"/>
    </row>
    <row r="6" spans="3:12" ht="15">
      <c r="C6" s="1" t="s">
        <v>65</v>
      </c>
      <c r="D6" s="1"/>
      <c r="G6" s="1" t="s">
        <v>66</v>
      </c>
      <c r="H6" s="1"/>
      <c r="K6" s="1" t="s">
        <v>66</v>
      </c>
      <c r="L6" s="1"/>
    </row>
    <row r="7" spans="3:12" ht="15">
      <c r="C7" s="1" t="s">
        <v>67</v>
      </c>
      <c r="D7" s="1"/>
      <c r="G7" s="1" t="s">
        <v>67</v>
      </c>
      <c r="H7" s="1"/>
      <c r="K7" s="1" t="s">
        <v>68</v>
      </c>
      <c r="L7" s="1"/>
    </row>
    <row r="8" spans="3:12" ht="15">
      <c r="C8" s="1" t="s">
        <v>96</v>
      </c>
      <c r="D8" s="1"/>
      <c r="E8" s="1"/>
      <c r="F8" s="1"/>
      <c r="G8" s="1"/>
      <c r="H8" s="1"/>
      <c r="I8" s="1"/>
      <c r="J8" s="1"/>
      <c r="K8" s="1"/>
      <c r="L8" s="1"/>
    </row>
    <row r="9" spans="1:12" ht="15">
      <c r="A9" t="s">
        <v>465</v>
      </c>
      <c r="D9" s="3">
        <v>217918</v>
      </c>
      <c r="H9" s="3">
        <v>420227</v>
      </c>
      <c r="L9" s="3">
        <v>67728</v>
      </c>
    </row>
    <row r="10" spans="1:12" ht="15">
      <c r="A10" t="s">
        <v>466</v>
      </c>
      <c r="D10" s="3">
        <v>539608</v>
      </c>
      <c r="H10" s="3">
        <v>1225972</v>
      </c>
      <c r="L10" s="3">
        <v>197591</v>
      </c>
    </row>
    <row r="11" spans="1:12" ht="15">
      <c r="A11" t="s">
        <v>467</v>
      </c>
      <c r="D11" s="3">
        <v>266630</v>
      </c>
      <c r="H11" s="3">
        <v>323618</v>
      </c>
      <c r="L11" s="3">
        <v>52158</v>
      </c>
    </row>
    <row r="12" spans="1:12" ht="15">
      <c r="A12" t="s">
        <v>468</v>
      </c>
      <c r="D12" s="3">
        <v>501813</v>
      </c>
      <c r="H12" s="3">
        <v>689025</v>
      </c>
      <c r="L12" s="3">
        <v>111051</v>
      </c>
    </row>
    <row r="13" spans="1:12" ht="15">
      <c r="A13" t="s">
        <v>73</v>
      </c>
      <c r="D13" s="3">
        <v>309296</v>
      </c>
      <c r="H13" s="3">
        <v>748585</v>
      </c>
      <c r="L13" s="3">
        <v>120649</v>
      </c>
    </row>
    <row r="15" spans="4:12" ht="15">
      <c r="D15" s="3">
        <v>1835265</v>
      </c>
      <c r="H15" s="3">
        <v>3407427</v>
      </c>
      <c r="L15" s="3">
        <v>549177</v>
      </c>
    </row>
  </sheetData>
  <sheetProtection selectLockedCells="1" selectUnlockedCells="1"/>
  <mergeCells count="9">
    <mergeCell ref="A2:F2"/>
    <mergeCell ref="C5:L5"/>
    <mergeCell ref="C6:D6"/>
    <mergeCell ref="G6:H6"/>
    <mergeCell ref="K6:L6"/>
    <mergeCell ref="C7:D7"/>
    <mergeCell ref="G7:H7"/>
    <mergeCell ref="K7:L7"/>
    <mergeCell ref="C8:L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469</v>
      </c>
      <c r="B2" s="1"/>
      <c r="C2" s="1"/>
      <c r="D2" s="1"/>
      <c r="E2" s="1"/>
      <c r="F2" s="1"/>
    </row>
    <row r="5" spans="3:12" ht="15">
      <c r="C5" s="1" t="s">
        <v>95</v>
      </c>
      <c r="D5" s="1"/>
      <c r="E5" s="1"/>
      <c r="F5" s="1"/>
      <c r="G5" s="1"/>
      <c r="H5" s="1"/>
      <c r="I5" s="1"/>
      <c r="J5" s="1"/>
      <c r="K5" s="1"/>
      <c r="L5" s="1"/>
    </row>
    <row r="6" spans="3:12" ht="15">
      <c r="C6" s="1" t="s">
        <v>65</v>
      </c>
      <c r="D6" s="1"/>
      <c r="G6" s="1" t="s">
        <v>66</v>
      </c>
      <c r="H6" s="1"/>
      <c r="K6" s="1" t="s">
        <v>66</v>
      </c>
      <c r="L6" s="1"/>
    </row>
    <row r="7" spans="3:12" ht="15">
      <c r="C7" s="1" t="s">
        <v>67</v>
      </c>
      <c r="D7" s="1"/>
      <c r="G7" s="1" t="s">
        <v>67</v>
      </c>
      <c r="H7" s="1"/>
      <c r="K7" s="1" t="s">
        <v>68</v>
      </c>
      <c r="L7" s="1"/>
    </row>
    <row r="8" spans="3:12" ht="15">
      <c r="C8" s="1" t="s">
        <v>96</v>
      </c>
      <c r="D8" s="1"/>
      <c r="E8" s="1"/>
      <c r="F8" s="1"/>
      <c r="G8" s="1"/>
      <c r="H8" s="1"/>
      <c r="I8" s="1"/>
      <c r="J8" s="1"/>
      <c r="K8" s="1"/>
      <c r="L8" s="1"/>
    </row>
    <row r="9" spans="1:12" ht="15">
      <c r="A9" t="s">
        <v>470</v>
      </c>
      <c r="D9" s="3">
        <v>6562127</v>
      </c>
      <c r="H9" s="3">
        <v>9764297</v>
      </c>
      <c r="L9" s="3">
        <v>1573719</v>
      </c>
    </row>
    <row r="10" spans="1:12" ht="15">
      <c r="A10" t="s">
        <v>471</v>
      </c>
      <c r="D10" s="3">
        <v>911482</v>
      </c>
      <c r="H10" s="3">
        <v>1776651</v>
      </c>
      <c r="L10" s="3">
        <v>286344</v>
      </c>
    </row>
    <row r="11" spans="1:12" ht="15">
      <c r="A11" t="s">
        <v>472</v>
      </c>
      <c r="D11" s="3">
        <v>158174</v>
      </c>
      <c r="H11" s="3">
        <v>577178</v>
      </c>
      <c r="L11" s="3">
        <v>93024</v>
      </c>
    </row>
    <row r="12" spans="1:12" ht="15">
      <c r="A12" t="s">
        <v>473</v>
      </c>
      <c r="D12" s="3">
        <v>14996</v>
      </c>
      <c r="H12" s="3">
        <v>29363</v>
      </c>
      <c r="L12" s="3">
        <v>4732</v>
      </c>
    </row>
    <row r="13" spans="1:12" ht="15">
      <c r="A13" t="s">
        <v>474</v>
      </c>
      <c r="D13" s="3">
        <v>242065</v>
      </c>
      <c r="H13" s="3">
        <v>342452</v>
      </c>
      <c r="L13" s="3">
        <v>55193</v>
      </c>
    </row>
    <row r="14" spans="1:12" ht="15">
      <c r="A14" t="s">
        <v>475</v>
      </c>
      <c r="D14" s="3">
        <v>234180</v>
      </c>
      <c r="H14" s="3">
        <v>311076</v>
      </c>
      <c r="L14" s="3">
        <v>50136</v>
      </c>
    </row>
    <row r="15" spans="1:12" ht="15">
      <c r="A15" t="s">
        <v>476</v>
      </c>
      <c r="D15" s="3">
        <v>1199086</v>
      </c>
      <c r="H15" s="3">
        <v>1783641</v>
      </c>
      <c r="L15" s="3">
        <v>287471</v>
      </c>
    </row>
    <row r="17" spans="4:12" ht="15">
      <c r="D17" s="3">
        <v>9322110</v>
      </c>
      <c r="H17" s="3">
        <v>14584658</v>
      </c>
      <c r="L17" s="3">
        <v>2350619</v>
      </c>
    </row>
    <row r="18" spans="1:12" ht="15">
      <c r="A18" t="s">
        <v>477</v>
      </c>
      <c r="D18" s="5">
        <v>-3951842</v>
      </c>
      <c r="H18" s="5">
        <v>-5879294</v>
      </c>
      <c r="L18" s="5">
        <v>-947569</v>
      </c>
    </row>
    <row r="20" spans="4:12" ht="15">
      <c r="D20" s="3">
        <v>5370268</v>
      </c>
      <c r="H20" s="3">
        <v>8705364</v>
      </c>
      <c r="L20" s="3">
        <v>1403050</v>
      </c>
    </row>
  </sheetData>
  <sheetProtection selectLockedCells="1" selectUnlockedCells="1"/>
  <mergeCells count="9">
    <mergeCell ref="A2:F2"/>
    <mergeCell ref="C5:L5"/>
    <mergeCell ref="C6:D6"/>
    <mergeCell ref="G6:H6"/>
    <mergeCell ref="K6:L6"/>
    <mergeCell ref="C7:D7"/>
    <mergeCell ref="G7:H7"/>
    <mergeCell ref="K7:L7"/>
    <mergeCell ref="C8:L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478</v>
      </c>
      <c r="B2" s="1"/>
      <c r="C2" s="1"/>
      <c r="D2" s="1"/>
      <c r="E2" s="1"/>
      <c r="F2" s="1"/>
    </row>
    <row r="5" spans="3:16" ht="15">
      <c r="C5" s="1" t="s">
        <v>64</v>
      </c>
      <c r="D5" s="1"/>
      <c r="G5" s="1" t="s">
        <v>65</v>
      </c>
      <c r="H5" s="1"/>
      <c r="K5" s="1" t="s">
        <v>66</v>
      </c>
      <c r="L5" s="1"/>
      <c r="O5" s="1" t="s">
        <v>66</v>
      </c>
      <c r="P5" s="1"/>
    </row>
    <row r="6" spans="3:16" ht="15">
      <c r="C6" s="1" t="s">
        <v>67</v>
      </c>
      <c r="D6" s="1"/>
      <c r="G6" s="1" t="s">
        <v>67</v>
      </c>
      <c r="H6" s="1"/>
      <c r="K6" s="1" t="s">
        <v>67</v>
      </c>
      <c r="L6" s="1"/>
      <c r="O6" s="1" t="s">
        <v>68</v>
      </c>
      <c r="P6" s="1"/>
    </row>
    <row r="7" spans="3:16" ht="15">
      <c r="C7" s="1" t="s">
        <v>96</v>
      </c>
      <c r="D7" s="1"/>
      <c r="E7" s="1"/>
      <c r="F7" s="1"/>
      <c r="G7" s="1"/>
      <c r="H7" s="1"/>
      <c r="I7" s="1"/>
      <c r="J7" s="1"/>
      <c r="K7" s="1"/>
      <c r="L7" s="1"/>
      <c r="M7" s="1"/>
      <c r="N7" s="1"/>
      <c r="O7" s="1"/>
      <c r="P7" s="1"/>
    </row>
    <row r="8" spans="1:16" ht="15">
      <c r="A8" t="s">
        <v>461</v>
      </c>
      <c r="D8" s="3">
        <v>2419542</v>
      </c>
      <c r="H8" s="3">
        <v>3877564</v>
      </c>
      <c r="L8" s="3">
        <v>16864350</v>
      </c>
      <c r="P8" s="3">
        <v>2718040</v>
      </c>
    </row>
    <row r="9" spans="1:16" ht="15">
      <c r="A9" t="s">
        <v>479</v>
      </c>
      <c r="D9" s="3">
        <v>1458023</v>
      </c>
      <c r="H9" s="3">
        <v>12986790</v>
      </c>
      <c r="L9" s="3">
        <v>554541</v>
      </c>
      <c r="P9" s="3">
        <v>89376</v>
      </c>
    </row>
    <row r="10" spans="1:16" ht="15">
      <c r="A10" t="s">
        <v>334</v>
      </c>
      <c r="D10" s="5">
        <v>-1</v>
      </c>
      <c r="H10" s="5">
        <v>-4</v>
      </c>
      <c r="L10" s="3">
        <v>4</v>
      </c>
      <c r="P10" t="s">
        <v>89</v>
      </c>
    </row>
    <row r="12" spans="1:16" ht="15">
      <c r="A12" t="s">
        <v>463</v>
      </c>
      <c r="D12" s="3">
        <v>3877564</v>
      </c>
      <c r="H12" s="3">
        <v>16864350</v>
      </c>
      <c r="L12" s="3">
        <v>17418895</v>
      </c>
      <c r="P12" s="3">
        <v>2807416</v>
      </c>
    </row>
  </sheetData>
  <sheetProtection selectLockedCells="1" selectUnlockedCells="1"/>
  <mergeCells count="10">
    <mergeCell ref="A2:F2"/>
    <mergeCell ref="C5:D5"/>
    <mergeCell ref="G5:H5"/>
    <mergeCell ref="K5:L5"/>
    <mergeCell ref="O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480</v>
      </c>
      <c r="B2" s="1"/>
      <c r="C2" s="1"/>
      <c r="D2" s="1"/>
      <c r="E2" s="1"/>
      <c r="F2" s="1"/>
    </row>
    <row r="5" spans="3:12" ht="15">
      <c r="C5" s="1" t="s">
        <v>441</v>
      </c>
      <c r="D5" s="1"/>
      <c r="E5" s="1"/>
      <c r="F5" s="1"/>
      <c r="G5" s="1"/>
      <c r="H5" s="1"/>
      <c r="I5" s="1"/>
      <c r="J5" s="1"/>
      <c r="K5" s="1"/>
      <c r="L5" s="1"/>
    </row>
    <row r="6" spans="3:12" ht="39.75" customHeight="1">
      <c r="C6" s="10" t="s">
        <v>481</v>
      </c>
      <c r="D6" s="10"/>
      <c r="G6" s="10" t="s">
        <v>482</v>
      </c>
      <c r="H6" s="10"/>
      <c r="K6" s="10" t="s">
        <v>483</v>
      </c>
      <c r="L6" s="10"/>
    </row>
    <row r="7" spans="3:12" ht="15">
      <c r="C7" s="1" t="s">
        <v>67</v>
      </c>
      <c r="D7" s="1"/>
      <c r="G7" s="1" t="s">
        <v>67</v>
      </c>
      <c r="H7" s="1"/>
      <c r="K7" s="1" t="s">
        <v>67</v>
      </c>
      <c r="L7" s="1"/>
    </row>
    <row r="8" spans="3:12" ht="15">
      <c r="C8" s="1" t="s">
        <v>96</v>
      </c>
      <c r="D8" s="1"/>
      <c r="E8" s="1"/>
      <c r="F8" s="1"/>
      <c r="G8" s="1"/>
      <c r="H8" s="1"/>
      <c r="I8" s="1"/>
      <c r="J8" s="1"/>
      <c r="K8" s="1"/>
      <c r="L8" s="1"/>
    </row>
    <row r="9" spans="1:12" ht="15">
      <c r="A9" t="s">
        <v>484</v>
      </c>
      <c r="D9" s="3">
        <v>519474</v>
      </c>
      <c r="H9" s="5">
        <v>-26968</v>
      </c>
      <c r="L9" s="3">
        <v>492506</v>
      </c>
    </row>
    <row r="10" spans="1:12" ht="15">
      <c r="A10" t="s">
        <v>485</v>
      </c>
      <c r="D10" s="3">
        <v>682715</v>
      </c>
      <c r="H10" s="5">
        <v>-144451</v>
      </c>
      <c r="L10" s="3">
        <v>538264</v>
      </c>
    </row>
    <row r="11" spans="1:12" ht="15">
      <c r="A11" t="s">
        <v>486</v>
      </c>
      <c r="D11" s="3">
        <v>478909</v>
      </c>
      <c r="H11" s="5">
        <v>-152711</v>
      </c>
      <c r="L11" s="3">
        <v>326198</v>
      </c>
    </row>
    <row r="12" spans="1:12" ht="15">
      <c r="A12" t="s">
        <v>487</v>
      </c>
      <c r="D12" s="3">
        <v>821338</v>
      </c>
      <c r="H12" s="5">
        <v>-97122</v>
      </c>
      <c r="L12" s="3">
        <v>724216</v>
      </c>
    </row>
    <row r="13" spans="1:12" ht="15">
      <c r="A13" t="s">
        <v>488</v>
      </c>
      <c r="D13" s="3">
        <v>789975</v>
      </c>
      <c r="H13" s="5">
        <v>-219377</v>
      </c>
      <c r="L13" s="3">
        <v>570598</v>
      </c>
    </row>
    <row r="14" spans="1:12" ht="15">
      <c r="A14" t="s">
        <v>489</v>
      </c>
      <c r="D14" s="3">
        <v>1012534</v>
      </c>
      <c r="H14" s="5">
        <v>-469787</v>
      </c>
      <c r="L14" s="3">
        <v>542747</v>
      </c>
    </row>
    <row r="15" spans="1:12" ht="15">
      <c r="A15" t="s">
        <v>73</v>
      </c>
      <c r="D15" s="3">
        <v>496439</v>
      </c>
      <c r="H15" s="5">
        <v>-71063</v>
      </c>
      <c r="L15" s="3">
        <v>425376</v>
      </c>
    </row>
    <row r="17" spans="4:12" ht="15">
      <c r="D17" s="3">
        <v>4801384</v>
      </c>
      <c r="H17" s="5">
        <v>-1181479</v>
      </c>
      <c r="L17" s="3">
        <v>3619905</v>
      </c>
    </row>
  </sheetData>
  <sheetProtection selectLockedCells="1" selectUnlockedCells="1"/>
  <mergeCells count="9">
    <mergeCell ref="A2:F2"/>
    <mergeCell ref="C5:L5"/>
    <mergeCell ref="C6:D6"/>
    <mergeCell ref="G6:H6"/>
    <mergeCell ref="K6:L6"/>
    <mergeCell ref="C7:D7"/>
    <mergeCell ref="G7:H7"/>
    <mergeCell ref="K7:L7"/>
    <mergeCell ref="C8:L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453</v>
      </c>
      <c r="D3" s="1"/>
      <c r="E3" s="1"/>
      <c r="F3" s="1"/>
      <c r="G3" s="1"/>
      <c r="H3" s="1"/>
      <c r="I3" s="1"/>
      <c r="J3" s="1"/>
      <c r="K3" s="1"/>
      <c r="L3" s="1"/>
      <c r="M3" s="1"/>
      <c r="N3" s="1"/>
      <c r="O3" s="1"/>
      <c r="P3" s="1"/>
    </row>
    <row r="4" spans="3:16" ht="39.75" customHeight="1">
      <c r="C4" s="10" t="s">
        <v>481</v>
      </c>
      <c r="D4" s="10"/>
      <c r="G4" s="10" t="s">
        <v>482</v>
      </c>
      <c r="H4" s="10"/>
      <c r="K4" s="10" t="s">
        <v>483</v>
      </c>
      <c r="L4" s="10"/>
      <c r="O4" s="10" t="s">
        <v>490</v>
      </c>
      <c r="P4" s="10"/>
    </row>
    <row r="5" spans="3:16" ht="15">
      <c r="C5" s="1" t="s">
        <v>67</v>
      </c>
      <c r="D5" s="1"/>
      <c r="G5" s="1" t="s">
        <v>67</v>
      </c>
      <c r="H5" s="1"/>
      <c r="K5" s="1" t="s">
        <v>67</v>
      </c>
      <c r="L5" s="1"/>
      <c r="O5" s="1" t="s">
        <v>68</v>
      </c>
      <c r="P5" s="1"/>
    </row>
    <row r="6" spans="3:16" ht="15">
      <c r="C6" s="1" t="s">
        <v>96</v>
      </c>
      <c r="D6" s="1"/>
      <c r="E6" s="1"/>
      <c r="F6" s="1"/>
      <c r="G6" s="1"/>
      <c r="H6" s="1"/>
      <c r="I6" s="1"/>
      <c r="J6" s="1"/>
      <c r="K6" s="1"/>
      <c r="L6" s="1"/>
      <c r="M6" s="1"/>
      <c r="N6" s="1"/>
      <c r="O6" s="1"/>
      <c r="P6" s="1"/>
    </row>
    <row r="7" spans="1:16" ht="15">
      <c r="A7" t="s">
        <v>484</v>
      </c>
      <c r="D7" s="3">
        <v>519474</v>
      </c>
      <c r="H7" s="5">
        <v>-37357</v>
      </c>
      <c r="L7" s="3">
        <v>482117</v>
      </c>
      <c r="P7" s="3">
        <v>77703</v>
      </c>
    </row>
    <row r="8" spans="1:16" ht="15">
      <c r="A8" t="s">
        <v>485</v>
      </c>
      <c r="D8" s="3">
        <v>693712</v>
      </c>
      <c r="H8" s="5">
        <v>-304208</v>
      </c>
      <c r="L8" s="3">
        <v>389504</v>
      </c>
      <c r="P8" s="3">
        <v>62777</v>
      </c>
    </row>
    <row r="9" spans="1:16" ht="15">
      <c r="A9" t="s">
        <v>486</v>
      </c>
      <c r="D9" s="3">
        <v>519239</v>
      </c>
      <c r="H9" s="5">
        <v>-274818</v>
      </c>
      <c r="L9" s="3">
        <v>244421</v>
      </c>
      <c r="P9" s="3">
        <v>39394</v>
      </c>
    </row>
    <row r="10" spans="1:16" ht="15">
      <c r="A10" t="s">
        <v>487</v>
      </c>
      <c r="D10" s="3">
        <v>916735</v>
      </c>
      <c r="H10" s="5">
        <v>-189588</v>
      </c>
      <c r="L10" s="3">
        <v>727147</v>
      </c>
      <c r="P10" s="3">
        <v>117195</v>
      </c>
    </row>
    <row r="11" spans="1:16" ht="15">
      <c r="A11" t="s">
        <v>488</v>
      </c>
      <c r="D11" s="3">
        <v>854467</v>
      </c>
      <c r="H11" s="5">
        <v>-452730</v>
      </c>
      <c r="L11" s="3">
        <v>401737</v>
      </c>
      <c r="P11" s="3">
        <v>64748</v>
      </c>
    </row>
    <row r="12" spans="1:16" ht="15">
      <c r="A12" t="s">
        <v>489</v>
      </c>
      <c r="D12" s="3">
        <v>1768141</v>
      </c>
      <c r="H12" s="5">
        <v>-935238</v>
      </c>
      <c r="L12" s="3">
        <v>832903</v>
      </c>
      <c r="P12" s="3">
        <v>134239</v>
      </c>
    </row>
    <row r="13" spans="1:16" ht="15">
      <c r="A13" t="s">
        <v>73</v>
      </c>
      <c r="D13" s="3">
        <v>695562</v>
      </c>
      <c r="H13" s="5">
        <v>-213929</v>
      </c>
      <c r="L13" s="3">
        <v>481633</v>
      </c>
      <c r="P13" s="3">
        <v>77625</v>
      </c>
    </row>
    <row r="15" spans="4:16" ht="15">
      <c r="D15" s="3">
        <v>5967330</v>
      </c>
      <c r="H15" s="5">
        <v>-2407868</v>
      </c>
      <c r="L15" s="3">
        <v>3559462</v>
      </c>
      <c r="P15" s="3">
        <v>573681</v>
      </c>
    </row>
  </sheetData>
  <sheetProtection selectLockedCells="1" selectUnlockedCells="1"/>
  <mergeCells count="10">
    <mergeCell ref="C3:P3"/>
    <mergeCell ref="C4:D4"/>
    <mergeCell ref="G4:H4"/>
    <mergeCell ref="K4:L4"/>
    <mergeCell ref="O4:P4"/>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67</v>
      </c>
      <c r="D3" s="1"/>
      <c r="G3" s="1" t="s">
        <v>68</v>
      </c>
      <c r="H3" s="1"/>
    </row>
    <row r="4" spans="3:8" ht="15">
      <c r="C4" s="1" t="s">
        <v>96</v>
      </c>
      <c r="D4" s="1"/>
      <c r="E4" s="1"/>
      <c r="F4" s="1"/>
      <c r="G4" s="1"/>
      <c r="H4" s="1"/>
    </row>
    <row r="5" ht="15">
      <c r="A5" t="s">
        <v>491</v>
      </c>
    </row>
    <row r="6" spans="1:8" ht="15">
      <c r="A6" t="s">
        <v>117</v>
      </c>
      <c r="D6" s="3">
        <v>1234976</v>
      </c>
      <c r="H6" s="3">
        <v>199042</v>
      </c>
    </row>
    <row r="7" spans="1:8" ht="15">
      <c r="A7" t="s">
        <v>492</v>
      </c>
      <c r="D7" s="3">
        <v>798198</v>
      </c>
      <c r="H7" s="3">
        <v>128646</v>
      </c>
    </row>
    <row r="8" spans="1:8" ht="15">
      <c r="A8" t="s">
        <v>493</v>
      </c>
      <c r="D8" s="3">
        <v>340619</v>
      </c>
      <c r="H8" s="3">
        <v>54898</v>
      </c>
    </row>
    <row r="9" spans="1:8" ht="15">
      <c r="A9" t="s">
        <v>494</v>
      </c>
      <c r="D9" s="3">
        <v>233781</v>
      </c>
      <c r="H9" s="3">
        <v>37679</v>
      </c>
    </row>
    <row r="10" spans="1:8" ht="15">
      <c r="A10" t="s">
        <v>495</v>
      </c>
      <c r="D10" s="3">
        <v>159471</v>
      </c>
      <c r="H10" s="3">
        <v>25702</v>
      </c>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95</v>
      </c>
      <c r="D3" s="1"/>
      <c r="E3" s="1"/>
      <c r="F3" s="1"/>
      <c r="G3" s="1"/>
      <c r="H3" s="1"/>
      <c r="I3" s="1"/>
      <c r="J3" s="1"/>
      <c r="K3" s="1"/>
      <c r="L3" s="1"/>
    </row>
    <row r="4" spans="3:12" ht="15">
      <c r="C4" s="1" t="s">
        <v>65</v>
      </c>
      <c r="D4" s="1"/>
      <c r="G4" s="1" t="s">
        <v>66</v>
      </c>
      <c r="H4" s="1"/>
      <c r="K4" s="1" t="s">
        <v>66</v>
      </c>
      <c r="L4" s="1"/>
    </row>
    <row r="5" spans="3:12" ht="15">
      <c r="C5" s="1" t="s">
        <v>67</v>
      </c>
      <c r="D5" s="1"/>
      <c r="G5" s="1" t="s">
        <v>67</v>
      </c>
      <c r="H5" s="1"/>
      <c r="K5" s="1" t="s">
        <v>68</v>
      </c>
      <c r="L5" s="1"/>
    </row>
    <row r="6" spans="3:12" ht="15">
      <c r="C6" s="1" t="s">
        <v>96</v>
      </c>
      <c r="D6" s="1"/>
      <c r="E6" s="1"/>
      <c r="F6" s="1"/>
      <c r="G6" s="1"/>
      <c r="H6" s="1"/>
      <c r="I6" s="1"/>
      <c r="J6" s="1"/>
      <c r="K6" s="1"/>
      <c r="L6" s="1"/>
    </row>
    <row r="7" spans="1:12" ht="15">
      <c r="A7" t="s">
        <v>496</v>
      </c>
      <c r="D7" s="3">
        <v>9360</v>
      </c>
      <c r="H7" s="3">
        <v>9360</v>
      </c>
      <c r="L7" s="3">
        <v>1509</v>
      </c>
    </row>
    <row r="8" spans="1:12" ht="15">
      <c r="A8" t="s">
        <v>487</v>
      </c>
      <c r="D8" s="3">
        <v>1050</v>
      </c>
      <c r="H8" s="3">
        <v>5537</v>
      </c>
      <c r="L8" s="3">
        <v>892</v>
      </c>
    </row>
    <row r="10" spans="4:12" ht="15">
      <c r="D10" s="3">
        <v>10410</v>
      </c>
      <c r="H10" s="3">
        <v>14897</v>
      </c>
      <c r="L10" s="3">
        <v>2401</v>
      </c>
    </row>
  </sheetData>
  <sheetProtection selectLockedCells="1" selectUnlockedCells="1"/>
  <mergeCells count="8">
    <mergeCell ref="C3:L3"/>
    <mergeCell ref="C4:D4"/>
    <mergeCell ref="G4:H4"/>
    <mergeCell ref="K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105</v>
      </c>
      <c r="B2" s="1"/>
      <c r="C2" s="1"/>
      <c r="D2" s="1"/>
      <c r="E2" s="1"/>
      <c r="F2" s="1"/>
    </row>
    <row r="5" spans="3:16" ht="15">
      <c r="C5" s="1" t="s">
        <v>106</v>
      </c>
      <c r="D5" s="1"/>
      <c r="E5" s="1"/>
      <c r="F5" s="1"/>
      <c r="G5" s="1"/>
      <c r="H5" s="1"/>
      <c r="I5" s="1"/>
      <c r="J5" s="1"/>
      <c r="K5" s="1"/>
      <c r="L5" s="1"/>
      <c r="M5" s="1"/>
      <c r="N5" s="1"/>
      <c r="O5" s="1"/>
      <c r="P5" s="1"/>
    </row>
    <row r="6" spans="1:16" ht="15">
      <c r="A6" s="4" t="s">
        <v>107</v>
      </c>
      <c r="C6" s="1" t="s">
        <v>108</v>
      </c>
      <c r="D6" s="1"/>
      <c r="G6" s="1" t="s">
        <v>109</v>
      </c>
      <c r="H6" s="1"/>
      <c r="K6" s="1" t="s">
        <v>110</v>
      </c>
      <c r="L6" s="1"/>
      <c r="O6" s="1" t="s">
        <v>111</v>
      </c>
      <c r="P6" s="1"/>
    </row>
    <row r="7" spans="3:16" ht="15">
      <c r="C7" s="1" t="s">
        <v>112</v>
      </c>
      <c r="D7" s="1"/>
      <c r="E7" s="1"/>
      <c r="F7" s="1"/>
      <c r="G7" s="1"/>
      <c r="H7" s="1"/>
      <c r="I7" s="1"/>
      <c r="J7" s="1"/>
      <c r="K7" s="1"/>
      <c r="L7" s="1"/>
      <c r="M7" s="1"/>
      <c r="N7" s="1"/>
      <c r="O7" s="1"/>
      <c r="P7" s="1"/>
    </row>
    <row r="8" spans="1:16" ht="15">
      <c r="A8" t="s">
        <v>62</v>
      </c>
      <c r="D8" s="6">
        <v>6.6</v>
      </c>
      <c r="H8" s="6">
        <v>6.7603</v>
      </c>
      <c r="L8" s="6">
        <v>6.833</v>
      </c>
      <c r="P8" s="6">
        <v>6.6</v>
      </c>
    </row>
    <row r="9" spans="1:16" ht="15">
      <c r="A9" t="s">
        <v>63</v>
      </c>
      <c r="D9" s="6">
        <v>6.2939</v>
      </c>
      <c r="H9" s="6">
        <v>6.4475</v>
      </c>
      <c r="L9" s="6">
        <v>6.6364</v>
      </c>
      <c r="P9" s="6">
        <v>6.2939</v>
      </c>
    </row>
    <row r="10" spans="1:16" ht="15">
      <c r="A10" t="s">
        <v>64</v>
      </c>
      <c r="D10" s="6">
        <v>6.2301</v>
      </c>
      <c r="H10" s="6">
        <v>6.299</v>
      </c>
      <c r="L10" s="6">
        <v>6.3879</v>
      </c>
      <c r="P10" s="6">
        <v>6.2221</v>
      </c>
    </row>
    <row r="11" spans="1:16" ht="15">
      <c r="A11" t="s">
        <v>65</v>
      </c>
      <c r="D11" s="6">
        <v>6.0537</v>
      </c>
      <c r="H11" s="6">
        <v>6.1412</v>
      </c>
      <c r="L11" s="6">
        <v>6.2438</v>
      </c>
      <c r="P11" s="6">
        <v>6.0537</v>
      </c>
    </row>
    <row r="12" spans="1:16" ht="15">
      <c r="A12" t="s">
        <v>66</v>
      </c>
      <c r="D12" s="6">
        <v>6.2046</v>
      </c>
      <c r="H12" s="6">
        <v>6.1704</v>
      </c>
      <c r="L12" s="6">
        <v>6.2591</v>
      </c>
      <c r="P12" s="6">
        <v>6.0402</v>
      </c>
    </row>
    <row r="13" spans="1:16" ht="15">
      <c r="A13" t="s">
        <v>113</v>
      </c>
      <c r="D13" s="6">
        <v>6.138</v>
      </c>
      <c r="H13" s="6">
        <v>6.1382</v>
      </c>
      <c r="L13" s="6">
        <v>6.1495</v>
      </c>
      <c r="P13" s="6">
        <v>6.1266</v>
      </c>
    </row>
    <row r="14" spans="1:16" ht="15">
      <c r="A14" t="s">
        <v>114</v>
      </c>
      <c r="D14" s="6">
        <v>6.1124</v>
      </c>
      <c r="H14" s="6">
        <v>6.1251</v>
      </c>
      <c r="L14" s="6">
        <v>6.1385</v>
      </c>
      <c r="P14" s="6">
        <v>6.1107</v>
      </c>
    </row>
    <row r="15" spans="1:16" ht="15">
      <c r="A15" t="s">
        <v>115</v>
      </c>
      <c r="D15" s="6">
        <v>6.1429</v>
      </c>
      <c r="H15" s="6">
        <v>6.1249</v>
      </c>
      <c r="L15" s="6">
        <v>6.1429</v>
      </c>
      <c r="P15" s="6">
        <v>6.1117</v>
      </c>
    </row>
    <row r="16" spans="1:16" ht="15">
      <c r="A16" t="s">
        <v>116</v>
      </c>
      <c r="D16" s="6">
        <v>6.2046</v>
      </c>
      <c r="H16" s="6">
        <v>6.1886</v>
      </c>
      <c r="L16" s="6">
        <v>6.2256</v>
      </c>
      <c r="P16" s="6">
        <v>6.149</v>
      </c>
    </row>
    <row r="17" ht="15">
      <c r="A17" t="s">
        <v>117</v>
      </c>
    </row>
    <row r="18" spans="1:16" ht="15">
      <c r="A18" t="s">
        <v>118</v>
      </c>
      <c r="D18" s="6">
        <v>6.2495</v>
      </c>
      <c r="H18" s="6">
        <v>6.2181</v>
      </c>
      <c r="L18" s="6">
        <v>6.2535</v>
      </c>
      <c r="P18" s="6">
        <v>6.187</v>
      </c>
    </row>
    <row r="19" spans="1:16" ht="15">
      <c r="A19" t="s">
        <v>119</v>
      </c>
      <c r="D19" s="6">
        <v>6.2695</v>
      </c>
      <c r="H19" s="6">
        <v>6.2518</v>
      </c>
      <c r="L19" s="6">
        <v>6.2695</v>
      </c>
      <c r="P19" s="6">
        <v>6.2399000000000004</v>
      </c>
    </row>
    <row r="20" spans="1:16" ht="15">
      <c r="A20" t="s">
        <v>120</v>
      </c>
      <c r="D20" s="6">
        <v>6.2037</v>
      </c>
      <c r="H20" s="6">
        <v>6.2526</v>
      </c>
      <c r="L20" s="6">
        <v>6.2741</v>
      </c>
      <c r="P20" s="6">
        <v>6.1955</v>
      </c>
    </row>
  </sheetData>
  <sheetProtection selectLockedCells="1" selectUnlockedCells="1"/>
  <mergeCells count="7">
    <mergeCell ref="A2:F2"/>
    <mergeCell ref="C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497</v>
      </c>
      <c r="B2" s="1"/>
      <c r="C2" s="1"/>
      <c r="D2" s="1"/>
      <c r="E2" s="1"/>
      <c r="F2" s="1"/>
    </row>
    <row r="5" spans="3:12" ht="15">
      <c r="C5" s="1" t="s">
        <v>95</v>
      </c>
      <c r="D5" s="1"/>
      <c r="E5" s="1"/>
      <c r="F5" s="1"/>
      <c r="G5" s="1"/>
      <c r="H5" s="1"/>
      <c r="I5" s="1"/>
      <c r="J5" s="1"/>
      <c r="K5" s="1"/>
      <c r="L5" s="1"/>
    </row>
    <row r="6" spans="3:12" ht="15">
      <c r="C6" s="1" t="s">
        <v>65</v>
      </c>
      <c r="D6" s="1"/>
      <c r="G6" s="1" t="s">
        <v>66</v>
      </c>
      <c r="H6" s="1"/>
      <c r="K6" s="1" t="s">
        <v>66</v>
      </c>
      <c r="L6" s="1"/>
    </row>
    <row r="7" spans="3:12" ht="15">
      <c r="C7" s="1" t="s">
        <v>67</v>
      </c>
      <c r="D7" s="1"/>
      <c r="G7" s="1" t="s">
        <v>67</v>
      </c>
      <c r="H7" s="1"/>
      <c r="K7" s="1" t="s">
        <v>68</v>
      </c>
      <c r="L7" s="1"/>
    </row>
    <row r="8" spans="3:12" ht="15">
      <c r="C8" s="1" t="s">
        <v>96</v>
      </c>
      <c r="D8" s="1"/>
      <c r="E8" s="1"/>
      <c r="F8" s="1"/>
      <c r="G8" s="1"/>
      <c r="H8" s="1"/>
      <c r="I8" s="1"/>
      <c r="J8" s="1"/>
      <c r="K8" s="1"/>
      <c r="L8" s="1"/>
    </row>
    <row r="9" spans="1:12" ht="15">
      <c r="A9" t="s">
        <v>498</v>
      </c>
      <c r="D9" s="3">
        <v>759952</v>
      </c>
      <c r="H9" s="3">
        <v>1703029</v>
      </c>
      <c r="L9" s="3">
        <v>274478</v>
      </c>
    </row>
    <row r="10" spans="1:12" ht="15">
      <c r="A10" t="s">
        <v>499</v>
      </c>
      <c r="D10" s="3">
        <v>2279812</v>
      </c>
      <c r="H10" s="3">
        <v>3694869</v>
      </c>
      <c r="L10" s="3">
        <v>595505</v>
      </c>
    </row>
    <row r="11" spans="1:12" ht="15">
      <c r="A11" t="s">
        <v>500</v>
      </c>
      <c r="D11" s="3">
        <v>428801</v>
      </c>
      <c r="H11" s="3">
        <v>624781</v>
      </c>
      <c r="L11" s="3">
        <v>100696</v>
      </c>
    </row>
    <row r="12" spans="1:12" ht="15">
      <c r="A12" t="s">
        <v>501</v>
      </c>
      <c r="D12" s="3">
        <v>108554</v>
      </c>
      <c r="H12" s="3">
        <v>121907</v>
      </c>
      <c r="L12" s="3">
        <v>19648</v>
      </c>
    </row>
    <row r="13" spans="1:12" ht="15">
      <c r="A13" t="s">
        <v>502</v>
      </c>
      <c r="D13" s="3">
        <v>76925</v>
      </c>
      <c r="H13" s="3">
        <v>171791</v>
      </c>
      <c r="L13" s="3">
        <v>27688</v>
      </c>
    </row>
    <row r="14" spans="1:12" ht="15">
      <c r="A14" t="s">
        <v>503</v>
      </c>
      <c r="D14" s="3">
        <v>966585</v>
      </c>
      <c r="H14" s="3">
        <v>1314841</v>
      </c>
      <c r="L14" s="3">
        <v>211914</v>
      </c>
    </row>
    <row r="15" spans="1:12" ht="15">
      <c r="A15" t="s">
        <v>126</v>
      </c>
      <c r="D15" s="3">
        <v>640643</v>
      </c>
      <c r="H15" s="3">
        <v>1159362</v>
      </c>
      <c r="L15" s="3">
        <v>186855</v>
      </c>
    </row>
    <row r="16" spans="1:12" ht="15">
      <c r="A16" t="s">
        <v>127</v>
      </c>
      <c r="D16" s="3">
        <v>433647</v>
      </c>
      <c r="H16" s="3">
        <v>748072</v>
      </c>
      <c r="L16" s="3">
        <v>120567</v>
      </c>
    </row>
    <row r="17" spans="1:12" ht="15">
      <c r="A17" t="s">
        <v>504</v>
      </c>
      <c r="D17" s="3">
        <v>481461</v>
      </c>
      <c r="H17" s="3">
        <v>718072</v>
      </c>
      <c r="L17" s="3">
        <v>115732</v>
      </c>
    </row>
    <row r="18" spans="1:12" ht="15">
      <c r="A18" t="s">
        <v>505</v>
      </c>
      <c r="D18" s="3">
        <v>438211</v>
      </c>
      <c r="H18" s="3">
        <v>1563564</v>
      </c>
      <c r="L18" s="3">
        <v>252001</v>
      </c>
    </row>
    <row r="19" spans="1:12" ht="15">
      <c r="A19" t="s">
        <v>506</v>
      </c>
      <c r="D19" s="3">
        <v>229693</v>
      </c>
      <c r="H19" s="3">
        <v>359190</v>
      </c>
      <c r="L19" s="3">
        <v>57891</v>
      </c>
    </row>
    <row r="20" spans="1:12" ht="15">
      <c r="A20" t="s">
        <v>73</v>
      </c>
      <c r="D20" s="3">
        <v>517854</v>
      </c>
      <c r="H20" s="3">
        <v>785415</v>
      </c>
      <c r="L20" s="3">
        <v>126587</v>
      </c>
    </row>
    <row r="22" spans="4:12" ht="15">
      <c r="D22" s="3">
        <v>7362138</v>
      </c>
      <c r="H22" s="3">
        <v>12964893</v>
      </c>
      <c r="L22" s="3">
        <v>2089562</v>
      </c>
    </row>
  </sheetData>
  <sheetProtection selectLockedCells="1" selectUnlockedCells="1"/>
  <mergeCells count="9">
    <mergeCell ref="A2:F2"/>
    <mergeCell ref="C5:L5"/>
    <mergeCell ref="C6:D6"/>
    <mergeCell ref="G6:H6"/>
    <mergeCell ref="K6:L6"/>
    <mergeCell ref="C7:D7"/>
    <mergeCell ref="G7:H7"/>
    <mergeCell ref="K7:L7"/>
    <mergeCell ref="C8:L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507</v>
      </c>
      <c r="B2" s="1"/>
      <c r="C2" s="1"/>
      <c r="D2" s="1"/>
      <c r="E2" s="1"/>
      <c r="F2" s="1"/>
    </row>
    <row r="5" spans="3:8" ht="15">
      <c r="C5" s="1" t="s">
        <v>67</v>
      </c>
      <c r="D5" s="1"/>
      <c r="G5" s="1" t="s">
        <v>68</v>
      </c>
      <c r="H5" s="1"/>
    </row>
    <row r="6" spans="3:8" ht="15">
      <c r="C6" s="1" t="s">
        <v>96</v>
      </c>
      <c r="D6" s="1"/>
      <c r="E6" s="1"/>
      <c r="F6" s="1"/>
      <c r="G6" s="1"/>
      <c r="H6" s="1"/>
    </row>
    <row r="7" spans="1:8" ht="15">
      <c r="A7" t="s">
        <v>491</v>
      </c>
      <c r="D7" s="13"/>
      <c r="E7" s="13"/>
      <c r="F7" s="13"/>
      <c r="G7" s="13"/>
      <c r="H7" s="13"/>
    </row>
    <row r="8" spans="1:8" ht="15">
      <c r="A8" t="s">
        <v>117</v>
      </c>
      <c r="D8" s="3">
        <v>2171610</v>
      </c>
      <c r="H8" s="3">
        <v>350000</v>
      </c>
    </row>
    <row r="9" spans="1:8" ht="15">
      <c r="A9" t="s">
        <v>492</v>
      </c>
      <c r="D9" s="3">
        <v>930690</v>
      </c>
      <c r="H9" s="3">
        <v>150000</v>
      </c>
    </row>
    <row r="10" spans="1:8" ht="15">
      <c r="A10" t="s">
        <v>493</v>
      </c>
      <c r="D10" s="3">
        <v>5584140</v>
      </c>
      <c r="H10" s="3">
        <v>900000</v>
      </c>
    </row>
    <row r="11" spans="1:8" ht="15">
      <c r="A11" t="s">
        <v>494</v>
      </c>
      <c r="D11" s="3">
        <v>6204600</v>
      </c>
      <c r="H11" s="3">
        <v>1000000</v>
      </c>
    </row>
    <row r="12" spans="1:8" ht="15">
      <c r="A12" t="s">
        <v>495</v>
      </c>
      <c r="D12" s="3">
        <v>6204600</v>
      </c>
      <c r="H12" s="3">
        <v>1000000</v>
      </c>
    </row>
    <row r="13" spans="1:8" ht="15">
      <c r="A13" t="s">
        <v>508</v>
      </c>
      <c r="D13" s="3">
        <v>4653450</v>
      </c>
      <c r="H13" s="3">
        <v>750000</v>
      </c>
    </row>
  </sheetData>
  <sheetProtection selectLockedCells="1" selectUnlockedCells="1"/>
  <mergeCells count="5">
    <mergeCell ref="A2:F2"/>
    <mergeCell ref="C5:D5"/>
    <mergeCell ref="G5:H5"/>
    <mergeCell ref="C6:H6"/>
    <mergeCell ref="D7:H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509</v>
      </c>
      <c r="B2" s="1"/>
      <c r="C2" s="1"/>
      <c r="D2" s="1"/>
      <c r="E2" s="1"/>
      <c r="F2" s="1"/>
    </row>
    <row r="5" spans="3:16" ht="15">
      <c r="C5" s="1" t="s">
        <v>427</v>
      </c>
      <c r="D5" s="1"/>
      <c r="E5" s="1"/>
      <c r="F5" s="1"/>
      <c r="G5" s="1"/>
      <c r="H5" s="1"/>
      <c r="I5" s="1"/>
      <c r="J5" s="1"/>
      <c r="K5" s="1"/>
      <c r="L5" s="1"/>
      <c r="M5" s="1"/>
      <c r="N5" s="1"/>
      <c r="O5" s="1"/>
      <c r="P5" s="1"/>
    </row>
    <row r="6" spans="3:16" ht="15">
      <c r="C6" s="1" t="s">
        <v>64</v>
      </c>
      <c r="D6" s="1"/>
      <c r="G6" s="1" t="s">
        <v>65</v>
      </c>
      <c r="H6" s="1"/>
      <c r="K6" s="1" t="s">
        <v>66</v>
      </c>
      <c r="L6" s="1"/>
      <c r="O6" s="1" t="s">
        <v>66</v>
      </c>
      <c r="P6" s="1"/>
    </row>
    <row r="7" spans="3:16" ht="15">
      <c r="C7" s="1" t="s">
        <v>67</v>
      </c>
      <c r="D7" s="1"/>
      <c r="G7" s="1" t="s">
        <v>67</v>
      </c>
      <c r="H7" s="1"/>
      <c r="K7" s="1" t="s">
        <v>67</v>
      </c>
      <c r="L7" s="1"/>
      <c r="O7" s="1" t="s">
        <v>68</v>
      </c>
      <c r="P7" s="1"/>
    </row>
    <row r="8" spans="3:16" ht="15">
      <c r="C8" s="1" t="s">
        <v>96</v>
      </c>
      <c r="D8" s="1"/>
      <c r="E8" s="1"/>
      <c r="F8" s="1"/>
      <c r="G8" s="1"/>
      <c r="H8" s="1"/>
      <c r="I8" s="1"/>
      <c r="J8" s="1"/>
      <c r="K8" s="1"/>
      <c r="L8" s="1"/>
      <c r="M8" s="1"/>
      <c r="N8" s="1"/>
      <c r="O8" s="1"/>
      <c r="P8" s="1"/>
    </row>
    <row r="9" spans="1:16" ht="15">
      <c r="A9" t="s">
        <v>510</v>
      </c>
      <c r="D9" s="3">
        <v>12537331</v>
      </c>
      <c r="H9" s="3">
        <v>13815469</v>
      </c>
      <c r="L9" s="3">
        <v>17783174</v>
      </c>
      <c r="P9" s="3">
        <v>2866128</v>
      </c>
    </row>
    <row r="10" spans="1:16" ht="15">
      <c r="A10" t="s">
        <v>511</v>
      </c>
      <c r="D10" s="5">
        <v>-571894</v>
      </c>
      <c r="H10" s="5">
        <v>-1630453</v>
      </c>
      <c r="L10" s="5">
        <v>-3308631</v>
      </c>
      <c r="P10" s="5">
        <v>-533254</v>
      </c>
    </row>
    <row r="12" spans="4:16" ht="15">
      <c r="D12" s="3">
        <v>11965437</v>
      </c>
      <c r="H12" s="3">
        <v>12185016</v>
      </c>
      <c r="L12" s="3">
        <v>14474543</v>
      </c>
      <c r="P12" s="3">
        <v>2332874</v>
      </c>
    </row>
  </sheetData>
  <sheetProtection selectLockedCells="1" selectUnlockedCells="1"/>
  <mergeCells count="11">
    <mergeCell ref="A2:F2"/>
    <mergeCell ref="C5:P5"/>
    <mergeCell ref="C6:D6"/>
    <mergeCell ref="G6:H6"/>
    <mergeCell ref="K6:L6"/>
    <mergeCell ref="O6:P6"/>
    <mergeCell ref="C7:D7"/>
    <mergeCell ref="G7:H7"/>
    <mergeCell ref="K7:L7"/>
    <mergeCell ref="O7:P7"/>
    <mergeCell ref="C8:P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427</v>
      </c>
      <c r="D3" s="1"/>
      <c r="E3" s="1"/>
      <c r="F3" s="1"/>
      <c r="G3" s="1"/>
      <c r="H3" s="1"/>
      <c r="I3" s="1"/>
      <c r="J3" s="1"/>
      <c r="K3" s="1"/>
      <c r="L3" s="1"/>
      <c r="M3" s="1"/>
      <c r="N3" s="1"/>
      <c r="O3" s="1"/>
      <c r="P3" s="1"/>
    </row>
    <row r="4" spans="3:16" ht="15">
      <c r="C4" s="1" t="s">
        <v>64</v>
      </c>
      <c r="D4" s="1"/>
      <c r="G4" s="1" t="s">
        <v>65</v>
      </c>
      <c r="H4" s="1"/>
      <c r="K4" s="1" t="s">
        <v>66</v>
      </c>
      <c r="L4" s="1"/>
      <c r="O4" s="1" t="s">
        <v>66</v>
      </c>
      <c r="P4" s="1"/>
    </row>
    <row r="5" spans="3:16" ht="15">
      <c r="C5" s="1" t="s">
        <v>67</v>
      </c>
      <c r="D5" s="1"/>
      <c r="G5" s="1" t="s">
        <v>67</v>
      </c>
      <c r="H5" s="1"/>
      <c r="K5" s="1" t="s">
        <v>67</v>
      </c>
      <c r="L5" s="1"/>
      <c r="O5" s="1" t="s">
        <v>68</v>
      </c>
      <c r="P5" s="1"/>
    </row>
    <row r="6" spans="3:16" ht="15">
      <c r="C6" s="1" t="s">
        <v>96</v>
      </c>
      <c r="D6" s="1"/>
      <c r="E6" s="1"/>
      <c r="F6" s="1"/>
      <c r="G6" s="1"/>
      <c r="H6" s="1"/>
      <c r="I6" s="1"/>
      <c r="J6" s="1"/>
      <c r="K6" s="1"/>
      <c r="L6" s="1"/>
      <c r="M6" s="1"/>
      <c r="N6" s="1"/>
      <c r="O6" s="1"/>
      <c r="P6" s="1"/>
    </row>
    <row r="7" spans="1:16" ht="15">
      <c r="A7" t="s">
        <v>512</v>
      </c>
      <c r="D7" s="3">
        <v>1888378</v>
      </c>
      <c r="H7" s="3">
        <v>2006980</v>
      </c>
      <c r="L7" s="3">
        <v>2942173</v>
      </c>
      <c r="P7" s="3">
        <v>474192</v>
      </c>
    </row>
    <row r="8" spans="1:16" ht="15">
      <c r="A8" t="s">
        <v>513</v>
      </c>
      <c r="D8" s="5">
        <v>-255189</v>
      </c>
      <c r="H8" s="5">
        <v>-508686</v>
      </c>
      <c r="L8" s="5">
        <v>-17553</v>
      </c>
      <c r="P8" s="5">
        <v>-2829</v>
      </c>
    </row>
    <row r="9" spans="1:16" ht="15">
      <c r="A9" t="s">
        <v>514</v>
      </c>
      <c r="D9" t="s">
        <v>89</v>
      </c>
      <c r="H9" s="3">
        <v>21573</v>
      </c>
      <c r="L9" s="3">
        <v>28146</v>
      </c>
      <c r="P9" s="3">
        <v>4536</v>
      </c>
    </row>
    <row r="10" spans="1:16" ht="15">
      <c r="A10" t="s">
        <v>515</v>
      </c>
      <c r="D10" s="5">
        <v>-59030</v>
      </c>
      <c r="H10" s="3">
        <v>309063</v>
      </c>
      <c r="L10" s="5">
        <v>-721594</v>
      </c>
      <c r="P10" s="5">
        <v>-116300</v>
      </c>
    </row>
    <row r="12" spans="4:16" ht="15">
      <c r="D12" s="3">
        <v>1574159</v>
      </c>
      <c r="H12" s="3">
        <v>1828930</v>
      </c>
      <c r="L12" s="3">
        <v>2231172</v>
      </c>
      <c r="P12" s="3">
        <v>359599</v>
      </c>
    </row>
  </sheetData>
  <sheetProtection selectLockedCells="1" selectUnlockedCells="1"/>
  <mergeCells count="10">
    <mergeCell ref="C3:P3"/>
    <mergeCell ref="C4:D4"/>
    <mergeCell ref="G4:H4"/>
    <mergeCell ref="K4:L4"/>
    <mergeCell ref="O4:P4"/>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P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427</v>
      </c>
      <c r="D3" s="1"/>
      <c r="E3" s="1"/>
      <c r="F3" s="1"/>
      <c r="G3" s="1"/>
      <c r="H3" s="1"/>
      <c r="I3" s="1"/>
      <c r="J3" s="1"/>
      <c r="K3" s="1"/>
      <c r="L3" s="1"/>
      <c r="M3" s="1"/>
      <c r="N3" s="1"/>
      <c r="O3" s="1"/>
      <c r="P3" s="1"/>
    </row>
    <row r="4" spans="3:16" ht="15">
      <c r="C4" s="1" t="s">
        <v>64</v>
      </c>
      <c r="D4" s="1"/>
      <c r="G4" s="1" t="s">
        <v>65</v>
      </c>
      <c r="H4" s="1"/>
      <c r="K4" s="1" t="s">
        <v>66</v>
      </c>
      <c r="L4" s="1"/>
      <c r="O4" s="1" t="s">
        <v>66</v>
      </c>
      <c r="P4" s="1"/>
    </row>
    <row r="5" spans="3:16" ht="15">
      <c r="C5" s="1" t="s">
        <v>67</v>
      </c>
      <c r="D5" s="1"/>
      <c r="G5" s="1" t="s">
        <v>67</v>
      </c>
      <c r="H5" s="1"/>
      <c r="K5" s="1" t="s">
        <v>67</v>
      </c>
      <c r="L5" s="1"/>
      <c r="O5" s="1" t="s">
        <v>68</v>
      </c>
      <c r="P5" s="1"/>
    </row>
    <row r="6" spans="3:16" ht="15">
      <c r="C6" s="1" t="s">
        <v>516</v>
      </c>
      <c r="D6" s="1"/>
      <c r="E6" s="1"/>
      <c r="F6" s="1"/>
      <c r="G6" s="1"/>
      <c r="H6" s="1"/>
      <c r="I6" s="1"/>
      <c r="J6" s="1"/>
      <c r="K6" s="1"/>
      <c r="L6" s="1"/>
      <c r="M6" s="1"/>
      <c r="N6" s="1"/>
      <c r="O6" s="1"/>
      <c r="P6" s="1"/>
    </row>
    <row r="7" spans="1:16" ht="15">
      <c r="A7" t="s">
        <v>517</v>
      </c>
      <c r="D7" s="3">
        <v>2991359</v>
      </c>
      <c r="H7" s="3">
        <v>3046254</v>
      </c>
      <c r="L7" s="3">
        <v>3587693</v>
      </c>
      <c r="P7" s="3">
        <v>578231</v>
      </c>
    </row>
    <row r="8" spans="1:16" ht="15">
      <c r="A8" t="s">
        <v>518</v>
      </c>
      <c r="D8" s="3">
        <v>138931</v>
      </c>
      <c r="H8" s="3">
        <v>312938</v>
      </c>
      <c r="L8" s="3">
        <v>676663</v>
      </c>
      <c r="P8" s="3">
        <v>109058</v>
      </c>
    </row>
    <row r="9" spans="1:16" ht="15">
      <c r="A9" t="s">
        <v>519</v>
      </c>
      <c r="D9" s="5">
        <v>-58157</v>
      </c>
      <c r="H9" s="5">
        <v>-69673</v>
      </c>
      <c r="L9" s="5">
        <v>-12504</v>
      </c>
      <c r="P9" s="5">
        <v>-2015</v>
      </c>
    </row>
    <row r="10" spans="1:16" ht="15">
      <c r="A10" t="s">
        <v>520</v>
      </c>
      <c r="D10" s="3">
        <v>58201</v>
      </c>
      <c r="H10" s="3">
        <v>168735</v>
      </c>
      <c r="L10" s="3">
        <v>123245</v>
      </c>
      <c r="P10" s="3">
        <v>19864</v>
      </c>
    </row>
    <row r="11" spans="1:16" ht="15">
      <c r="A11" t="s">
        <v>521</v>
      </c>
      <c r="D11" s="5">
        <v>-154977</v>
      </c>
      <c r="H11" s="5">
        <v>-318652</v>
      </c>
      <c r="L11" s="5">
        <v>-538305</v>
      </c>
      <c r="P11" s="5">
        <v>-86759</v>
      </c>
    </row>
    <row r="12" spans="1:16" ht="15">
      <c r="A12" t="s">
        <v>522</v>
      </c>
      <c r="D12" s="5">
        <v>-1489331</v>
      </c>
      <c r="H12" s="5">
        <v>-2152806</v>
      </c>
      <c r="L12" s="5">
        <v>-1897184</v>
      </c>
      <c r="P12" s="5">
        <v>-305771</v>
      </c>
    </row>
    <row r="13" spans="1:16" ht="15">
      <c r="A13" t="s">
        <v>523</v>
      </c>
      <c r="D13" t="s">
        <v>89</v>
      </c>
      <c r="H13" s="3">
        <v>21573</v>
      </c>
      <c r="L13" s="3">
        <v>28146</v>
      </c>
      <c r="P13" s="3">
        <v>4536</v>
      </c>
    </row>
    <row r="14" spans="1:16" ht="15">
      <c r="A14" t="s">
        <v>524</v>
      </c>
      <c r="D14" s="5">
        <v>-15084</v>
      </c>
      <c r="H14" s="5">
        <v>-32982</v>
      </c>
      <c r="L14" s="5">
        <v>-153121</v>
      </c>
      <c r="P14" s="5">
        <v>-24679</v>
      </c>
    </row>
    <row r="15" spans="1:16" ht="15">
      <c r="A15" t="s">
        <v>525</v>
      </c>
      <c r="D15" t="s">
        <v>89</v>
      </c>
      <c r="H15" s="3">
        <v>560243</v>
      </c>
      <c r="L15" t="s">
        <v>89</v>
      </c>
      <c r="P15" t="s">
        <v>89</v>
      </c>
    </row>
    <row r="16" spans="1:16" ht="15">
      <c r="A16" t="s">
        <v>526</v>
      </c>
      <c r="D16" s="3">
        <v>103217</v>
      </c>
      <c r="H16" s="3">
        <v>293300</v>
      </c>
      <c r="L16" s="3">
        <v>416539</v>
      </c>
      <c r="P16" s="3">
        <v>67134</v>
      </c>
    </row>
    <row r="18" spans="1:16" ht="15">
      <c r="A18" t="s">
        <v>527</v>
      </c>
      <c r="D18" s="3">
        <v>1574159</v>
      </c>
      <c r="H18" s="3">
        <v>1828930</v>
      </c>
      <c r="L18" s="3">
        <v>2231172</v>
      </c>
      <c r="P18" s="3">
        <v>359599</v>
      </c>
    </row>
    <row r="20" spans="1:16" ht="15">
      <c r="A20" t="s">
        <v>528</v>
      </c>
      <c r="D20" t="s">
        <v>529</v>
      </c>
      <c r="H20" t="s">
        <v>530</v>
      </c>
      <c r="L20" t="s">
        <v>531</v>
      </c>
      <c r="P20" t="s">
        <v>531</v>
      </c>
    </row>
    <row r="21" spans="1:16" ht="15">
      <c r="A21" t="s">
        <v>532</v>
      </c>
      <c r="D21" s="6">
        <v>42.63</v>
      </c>
      <c r="H21" s="6">
        <v>61.53</v>
      </c>
      <c r="L21" s="6">
        <v>53.61</v>
      </c>
      <c r="P21" s="6">
        <v>8.64</v>
      </c>
    </row>
  </sheetData>
  <sheetProtection selectLockedCells="1" selectUnlockedCells="1"/>
  <mergeCells count="10">
    <mergeCell ref="C3:P3"/>
    <mergeCell ref="C4:D4"/>
    <mergeCell ref="G4:H4"/>
    <mergeCell ref="K4:L4"/>
    <mergeCell ref="O4:P4"/>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L2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95</v>
      </c>
      <c r="D3" s="1"/>
      <c r="E3" s="1"/>
      <c r="F3" s="1"/>
      <c r="G3" s="1"/>
      <c r="H3" s="1"/>
      <c r="I3" s="1"/>
      <c r="J3" s="1"/>
      <c r="K3" s="1"/>
      <c r="L3" s="1"/>
    </row>
    <row r="4" spans="3:12" ht="15">
      <c r="C4" s="1" t="s">
        <v>65</v>
      </c>
      <c r="D4" s="1"/>
      <c r="G4" s="1" t="s">
        <v>66</v>
      </c>
      <c r="H4" s="1"/>
      <c r="K4" s="1" t="s">
        <v>66</v>
      </c>
      <c r="L4" s="1"/>
    </row>
    <row r="5" spans="3:12" ht="15">
      <c r="C5" s="1" t="s">
        <v>67</v>
      </c>
      <c r="D5" s="1"/>
      <c r="G5" s="1" t="s">
        <v>67</v>
      </c>
      <c r="H5" s="1"/>
      <c r="K5" s="1" t="s">
        <v>68</v>
      </c>
      <c r="L5" s="1"/>
    </row>
    <row r="6" spans="3:12" ht="15">
      <c r="C6" s="1" t="s">
        <v>96</v>
      </c>
      <c r="D6" s="1"/>
      <c r="E6" s="1"/>
      <c r="F6" s="1"/>
      <c r="G6" s="1"/>
      <c r="H6" s="1"/>
      <c r="I6" s="1"/>
      <c r="J6" s="1"/>
      <c r="K6" s="1"/>
      <c r="L6" s="1"/>
    </row>
    <row r="7" ht="15">
      <c r="A7" t="s">
        <v>533</v>
      </c>
    </row>
    <row r="8" spans="1:12" ht="15">
      <c r="A8" t="s">
        <v>534</v>
      </c>
      <c r="D8" s="3">
        <v>10670</v>
      </c>
      <c r="H8" s="3">
        <v>23179</v>
      </c>
      <c r="L8" s="3">
        <v>3736</v>
      </c>
    </row>
    <row r="9" spans="1:12" ht="15">
      <c r="A9" t="s">
        <v>535</v>
      </c>
      <c r="D9" t="s">
        <v>89</v>
      </c>
      <c r="H9" s="3">
        <v>24666</v>
      </c>
      <c r="L9" s="3">
        <v>3975</v>
      </c>
    </row>
    <row r="10" spans="1:12" ht="15">
      <c r="A10" t="s">
        <v>536</v>
      </c>
      <c r="D10" s="3">
        <v>316092</v>
      </c>
      <c r="H10" s="3">
        <v>777478</v>
      </c>
      <c r="L10" s="3">
        <v>125307</v>
      </c>
    </row>
    <row r="12" spans="1:12" ht="15">
      <c r="A12" t="s">
        <v>537</v>
      </c>
      <c r="D12" s="5">
        <v>-39918</v>
      </c>
      <c r="H12" s="5">
        <v>-140371</v>
      </c>
      <c r="L12" s="5">
        <v>-22624</v>
      </c>
    </row>
    <row r="14" spans="1:12" ht="15">
      <c r="A14" t="s">
        <v>538</v>
      </c>
      <c r="D14" s="3">
        <v>286844</v>
      </c>
      <c r="H14" s="3">
        <v>684952</v>
      </c>
      <c r="L14" s="3">
        <v>110394</v>
      </c>
    </row>
    <row r="16" ht="15">
      <c r="A16" t="s">
        <v>539</v>
      </c>
    </row>
    <row r="17" spans="1:12" ht="15">
      <c r="A17" t="s">
        <v>540</v>
      </c>
      <c r="D17" s="3">
        <v>28755</v>
      </c>
      <c r="H17" s="3">
        <v>38157</v>
      </c>
      <c r="L17" s="3">
        <v>6150</v>
      </c>
    </row>
    <row r="18" spans="1:12" ht="15">
      <c r="A18" t="s">
        <v>535</v>
      </c>
      <c r="D18" s="3">
        <v>580963</v>
      </c>
      <c r="H18" s="3">
        <v>905790</v>
      </c>
      <c r="L18" s="3">
        <v>145987</v>
      </c>
    </row>
    <row r="19" spans="1:12" ht="15">
      <c r="A19" t="s">
        <v>541</v>
      </c>
      <c r="D19" s="3">
        <v>163591</v>
      </c>
      <c r="H19" s="3">
        <v>306635</v>
      </c>
      <c r="L19" s="3">
        <v>49420</v>
      </c>
    </row>
    <row r="21" spans="1:12" ht="15">
      <c r="A21" t="s">
        <v>537</v>
      </c>
      <c r="D21" s="5">
        <v>-675369</v>
      </c>
      <c r="H21" s="5">
        <v>-991455</v>
      </c>
      <c r="L21" s="5">
        <v>-159793</v>
      </c>
    </row>
    <row r="23" spans="1:12" ht="15">
      <c r="A23" t="s">
        <v>542</v>
      </c>
      <c r="D23" s="3">
        <v>97940</v>
      </c>
      <c r="H23" s="3">
        <v>259127</v>
      </c>
      <c r="L23" s="3">
        <v>41764</v>
      </c>
    </row>
  </sheetData>
  <sheetProtection selectLockedCells="1" selectUnlockedCells="1"/>
  <mergeCells count="8">
    <mergeCell ref="C3:L3"/>
    <mergeCell ref="C4:D4"/>
    <mergeCell ref="G4:H4"/>
    <mergeCell ref="K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95</v>
      </c>
      <c r="D3" s="1"/>
      <c r="E3" s="1"/>
      <c r="F3" s="1"/>
      <c r="G3" s="1"/>
      <c r="H3" s="1"/>
      <c r="I3" s="1"/>
      <c r="J3" s="1"/>
      <c r="K3" s="1"/>
      <c r="L3" s="1"/>
    </row>
    <row r="4" spans="3:12" ht="15">
      <c r="C4" s="1" t="s">
        <v>65</v>
      </c>
      <c r="D4" s="1"/>
      <c r="G4" s="1" t="s">
        <v>66</v>
      </c>
      <c r="H4" s="1"/>
      <c r="K4" s="1" t="s">
        <v>66</v>
      </c>
      <c r="L4" s="1"/>
    </row>
    <row r="5" spans="3:12" ht="15">
      <c r="C5" s="1" t="s">
        <v>67</v>
      </c>
      <c r="D5" s="1"/>
      <c r="G5" s="1" t="s">
        <v>67</v>
      </c>
      <c r="H5" s="1"/>
      <c r="K5" s="1" t="s">
        <v>68</v>
      </c>
      <c r="L5" s="1"/>
    </row>
    <row r="6" spans="3:12" ht="15">
      <c r="C6" s="1" t="s">
        <v>96</v>
      </c>
      <c r="D6" s="1"/>
      <c r="E6" s="1"/>
      <c r="F6" s="1"/>
      <c r="G6" s="1"/>
      <c r="H6" s="1"/>
      <c r="I6" s="1"/>
      <c r="J6" s="1"/>
      <c r="K6" s="1"/>
      <c r="L6" s="1"/>
    </row>
    <row r="7" spans="1:12" ht="15">
      <c r="A7" t="s">
        <v>543</v>
      </c>
      <c r="D7" s="3">
        <v>619550</v>
      </c>
      <c r="H7" s="3">
        <v>549485</v>
      </c>
      <c r="L7" s="3">
        <v>88561</v>
      </c>
    </row>
    <row r="8" spans="1:12" ht="15">
      <c r="A8" t="s">
        <v>525</v>
      </c>
      <c r="D8" s="3">
        <v>580720</v>
      </c>
      <c r="H8" s="3">
        <v>594336</v>
      </c>
      <c r="L8" s="3">
        <v>95789</v>
      </c>
    </row>
    <row r="10" spans="1:12" ht="15">
      <c r="A10" t="s">
        <v>311</v>
      </c>
      <c r="D10" s="3">
        <v>1200270</v>
      </c>
      <c r="H10" s="3">
        <v>1143821</v>
      </c>
      <c r="L10" s="3">
        <v>184350</v>
      </c>
    </row>
  </sheetData>
  <sheetProtection selectLockedCells="1" selectUnlockedCells="1"/>
  <mergeCells count="8">
    <mergeCell ref="C3:L3"/>
    <mergeCell ref="C4:D4"/>
    <mergeCell ref="G4:H4"/>
    <mergeCell ref="K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544</v>
      </c>
      <c r="B2" s="1"/>
      <c r="C2" s="1"/>
      <c r="D2" s="1"/>
      <c r="E2" s="1"/>
      <c r="F2" s="1"/>
    </row>
    <row r="5" spans="3:8" ht="15">
      <c r="C5" s="1" t="s">
        <v>67</v>
      </c>
      <c r="D5" s="1"/>
      <c r="G5" s="1" t="s">
        <v>68</v>
      </c>
      <c r="H5" s="1"/>
    </row>
    <row r="6" spans="3:8" ht="15">
      <c r="C6" s="1" t="s">
        <v>96</v>
      </c>
      <c r="D6" s="1"/>
      <c r="E6" s="1"/>
      <c r="F6" s="1"/>
      <c r="G6" s="1"/>
      <c r="H6" s="1"/>
    </row>
    <row r="7" spans="1:8" ht="15">
      <c r="A7" t="s">
        <v>117</v>
      </c>
      <c r="D7" s="3">
        <v>2418879</v>
      </c>
      <c r="H7" s="3">
        <v>389853</v>
      </c>
    </row>
    <row r="8" spans="1:8" ht="15">
      <c r="A8" t="s">
        <v>492</v>
      </c>
      <c r="D8" s="3">
        <v>1160152</v>
      </c>
      <c r="H8" s="3">
        <v>186983</v>
      </c>
    </row>
    <row r="9" spans="1:8" ht="15">
      <c r="A9" t="s">
        <v>493</v>
      </c>
      <c r="D9" s="3">
        <v>748230</v>
      </c>
      <c r="H9" s="3">
        <v>120593</v>
      </c>
    </row>
    <row r="10" spans="1:8" ht="15">
      <c r="A10" t="s">
        <v>494</v>
      </c>
      <c r="D10" s="3">
        <v>593102</v>
      </c>
      <c r="H10" s="3">
        <v>95591</v>
      </c>
    </row>
    <row r="11" spans="1:8" ht="15">
      <c r="A11" t="s">
        <v>495</v>
      </c>
      <c r="D11" s="3">
        <v>291077</v>
      </c>
      <c r="H11" s="3">
        <v>46913</v>
      </c>
    </row>
    <row r="12" spans="1:8" ht="15">
      <c r="A12" t="s">
        <v>508</v>
      </c>
      <c r="D12" s="3">
        <v>170008</v>
      </c>
      <c r="H12" s="3">
        <v>27400</v>
      </c>
    </row>
    <row r="14" spans="4:8" ht="15">
      <c r="D14" s="3">
        <v>5381448</v>
      </c>
      <c r="H14" s="3">
        <v>867333</v>
      </c>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545</v>
      </c>
      <c r="B2" s="1"/>
      <c r="C2" s="1"/>
      <c r="D2" s="1"/>
      <c r="E2" s="1"/>
      <c r="F2" s="1"/>
    </row>
    <row r="5" spans="3:8" ht="15">
      <c r="C5" s="1" t="s">
        <v>67</v>
      </c>
      <c r="D5" s="1"/>
      <c r="G5" s="1" t="s">
        <v>68</v>
      </c>
      <c r="H5" s="1"/>
    </row>
    <row r="6" spans="3:8" ht="15">
      <c r="C6" s="1" t="s">
        <v>96</v>
      </c>
      <c r="D6" s="1"/>
      <c r="E6" s="1"/>
      <c r="F6" s="1"/>
      <c r="G6" s="1"/>
      <c r="H6" s="1"/>
    </row>
    <row r="7" spans="1:8" ht="15">
      <c r="A7" t="s">
        <v>117</v>
      </c>
      <c r="D7" s="3">
        <v>2154666</v>
      </c>
      <c r="H7" s="3">
        <v>347269</v>
      </c>
    </row>
    <row r="8" spans="1:8" ht="15">
      <c r="A8" t="s">
        <v>546</v>
      </c>
      <c r="D8" t="s">
        <v>89</v>
      </c>
      <c r="H8" t="s">
        <v>89</v>
      </c>
    </row>
    <row r="10" spans="4:8" ht="15">
      <c r="D10" s="3">
        <v>2154666</v>
      </c>
      <c r="H10" s="3">
        <v>347269</v>
      </c>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547</v>
      </c>
      <c r="B2" s="1"/>
      <c r="C2" s="1"/>
      <c r="D2" s="1"/>
      <c r="E2" s="1"/>
      <c r="F2" s="1"/>
    </row>
    <row r="5" spans="3:16" ht="15">
      <c r="C5" s="1" t="s">
        <v>64</v>
      </c>
      <c r="D5" s="1"/>
      <c r="G5" s="1" t="s">
        <v>65</v>
      </c>
      <c r="H5" s="1"/>
      <c r="K5" s="1" t="s">
        <v>66</v>
      </c>
      <c r="L5" s="1"/>
      <c r="M5" s="1"/>
      <c r="N5" s="1"/>
      <c r="O5" s="1"/>
      <c r="P5" s="1"/>
    </row>
    <row r="6" spans="3:16" ht="15">
      <c r="C6" s="1" t="s">
        <v>67</v>
      </c>
      <c r="D6" s="1"/>
      <c r="G6" s="1" t="s">
        <v>67</v>
      </c>
      <c r="H6" s="1"/>
      <c r="K6" s="1" t="s">
        <v>67</v>
      </c>
      <c r="L6" s="1"/>
      <c r="O6" s="1" t="s">
        <v>68</v>
      </c>
      <c r="P6" s="1"/>
    </row>
    <row r="7" spans="3:16" ht="15">
      <c r="C7" s="1" t="s">
        <v>96</v>
      </c>
      <c r="D7" s="1"/>
      <c r="E7" s="1"/>
      <c r="F7" s="1"/>
      <c r="G7" s="1"/>
      <c r="H7" s="1"/>
      <c r="I7" s="1"/>
      <c r="J7" s="1"/>
      <c r="K7" s="1"/>
      <c r="L7" s="1"/>
      <c r="M7" s="1"/>
      <c r="N7" s="1"/>
      <c r="O7" s="1"/>
      <c r="P7" s="1"/>
    </row>
    <row r="8" spans="1:16" ht="15">
      <c r="A8" t="s">
        <v>461</v>
      </c>
      <c r="D8" s="3">
        <v>935978</v>
      </c>
      <c r="H8" s="3">
        <v>1033283</v>
      </c>
      <c r="L8" t="s">
        <v>89</v>
      </c>
      <c r="P8" t="s">
        <v>89</v>
      </c>
    </row>
    <row r="9" spans="1:16" ht="15">
      <c r="A9" t="s">
        <v>404</v>
      </c>
      <c r="D9" s="3">
        <v>100101</v>
      </c>
      <c r="H9" t="s">
        <v>89</v>
      </c>
      <c r="L9" t="s">
        <v>89</v>
      </c>
      <c r="P9" t="s">
        <v>89</v>
      </c>
    </row>
    <row r="10" spans="1:16" ht="15">
      <c r="A10" t="s">
        <v>548</v>
      </c>
      <c r="D10" s="5">
        <v>-55804</v>
      </c>
      <c r="H10" s="5">
        <v>-61857</v>
      </c>
      <c r="L10" t="s">
        <v>89</v>
      </c>
      <c r="P10" t="s">
        <v>89</v>
      </c>
    </row>
    <row r="11" spans="1:16" ht="15">
      <c r="A11" t="s">
        <v>549</v>
      </c>
      <c r="D11" s="5">
        <v>-690</v>
      </c>
      <c r="H11" s="5">
        <v>-55420</v>
      </c>
      <c r="L11" t="s">
        <v>89</v>
      </c>
      <c r="P11" t="s">
        <v>89</v>
      </c>
    </row>
    <row r="12" spans="1:16" ht="15">
      <c r="A12" t="s">
        <v>409</v>
      </c>
      <c r="D12" t="s">
        <v>89</v>
      </c>
      <c r="H12" s="3">
        <v>464</v>
      </c>
      <c r="L12" t="s">
        <v>89</v>
      </c>
      <c r="P12" t="s">
        <v>89</v>
      </c>
    </row>
    <row r="13" spans="1:16" ht="15">
      <c r="A13" t="s">
        <v>346</v>
      </c>
      <c r="D13" s="3">
        <v>5566</v>
      </c>
      <c r="H13" s="3">
        <v>11259</v>
      </c>
      <c r="L13" t="s">
        <v>89</v>
      </c>
      <c r="P13" t="s">
        <v>89</v>
      </c>
    </row>
    <row r="14" spans="1:16" ht="15">
      <c r="A14" t="s">
        <v>550</v>
      </c>
      <c r="D14" s="3">
        <v>25989</v>
      </c>
      <c r="H14" s="3">
        <v>51368</v>
      </c>
      <c r="L14" s="3">
        <v>1841819</v>
      </c>
      <c r="P14" s="3">
        <v>296845</v>
      </c>
    </row>
    <row r="15" spans="1:16" ht="15">
      <c r="A15" t="s">
        <v>551</v>
      </c>
      <c r="D15" s="3">
        <v>22143</v>
      </c>
      <c r="H15" s="3">
        <v>31799</v>
      </c>
      <c r="L15" s="3">
        <v>52683</v>
      </c>
      <c r="P15" s="3">
        <v>8493</v>
      </c>
    </row>
    <row r="16" spans="1:16" ht="15">
      <c r="A16" t="s">
        <v>412</v>
      </c>
      <c r="D16" t="s">
        <v>89</v>
      </c>
      <c r="H16" s="5">
        <v>-121962</v>
      </c>
      <c r="L16" t="s">
        <v>89</v>
      </c>
      <c r="P16" t="s">
        <v>89</v>
      </c>
    </row>
    <row r="17" spans="1:16" ht="15">
      <c r="A17" t="s">
        <v>413</v>
      </c>
      <c r="D17" t="s">
        <v>89</v>
      </c>
      <c r="H17" s="5">
        <v>-888934</v>
      </c>
      <c r="L17" t="s">
        <v>89</v>
      </c>
      <c r="P17" t="s">
        <v>89</v>
      </c>
    </row>
    <row r="19" spans="1:16" ht="15">
      <c r="A19" t="s">
        <v>463</v>
      </c>
      <c r="D19" s="3">
        <v>1033283</v>
      </c>
      <c r="H19" t="s">
        <v>89</v>
      </c>
      <c r="L19" s="3">
        <v>1894502</v>
      </c>
      <c r="P19" s="3">
        <v>305338</v>
      </c>
    </row>
  </sheetData>
  <sheetProtection selectLockedCells="1" selectUnlockedCells="1"/>
  <mergeCells count="9">
    <mergeCell ref="A2:F2"/>
    <mergeCell ref="C5:D5"/>
    <mergeCell ref="G5:H5"/>
    <mergeCell ref="K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B2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121</v>
      </c>
      <c r="B2" s="1"/>
      <c r="C2" s="1"/>
      <c r="D2" s="1"/>
      <c r="E2" s="1"/>
      <c r="F2" s="1"/>
    </row>
    <row r="5" spans="3:28" ht="15">
      <c r="C5" s="1" t="s">
        <v>61</v>
      </c>
      <c r="D5" s="1"/>
      <c r="E5" s="1"/>
      <c r="F5" s="1"/>
      <c r="G5" s="1"/>
      <c r="H5" s="1"/>
      <c r="I5" s="1"/>
      <c r="J5" s="1"/>
      <c r="K5" s="1"/>
      <c r="L5" s="1"/>
      <c r="M5" s="1"/>
      <c r="N5" s="1"/>
      <c r="O5" s="1"/>
      <c r="P5" s="1"/>
      <c r="Q5" s="1"/>
      <c r="R5" s="1"/>
      <c r="S5" s="1"/>
      <c r="T5" s="1"/>
      <c r="U5" s="1"/>
      <c r="V5" s="1"/>
      <c r="W5" s="1"/>
      <c r="X5" s="1"/>
      <c r="Y5" s="1"/>
      <c r="Z5" s="1"/>
      <c r="AA5" s="1"/>
      <c r="AB5" s="1"/>
    </row>
    <row r="6" spans="3:28" ht="15">
      <c r="C6" s="1" t="s">
        <v>64</v>
      </c>
      <c r="D6" s="1"/>
      <c r="E6" s="1"/>
      <c r="F6" s="1"/>
      <c r="G6" s="1"/>
      <c r="H6" s="1"/>
      <c r="K6" s="1" t="s">
        <v>65</v>
      </c>
      <c r="L6" s="1"/>
      <c r="M6" s="1"/>
      <c r="N6" s="1"/>
      <c r="O6" s="1"/>
      <c r="P6" s="1"/>
      <c r="S6" s="1" t="s">
        <v>66</v>
      </c>
      <c r="T6" s="1"/>
      <c r="U6" s="1"/>
      <c r="V6" s="1"/>
      <c r="W6" s="1"/>
      <c r="X6" s="1"/>
      <c r="Y6" s="1"/>
      <c r="Z6" s="1"/>
      <c r="AA6" s="1"/>
      <c r="AB6" s="1"/>
    </row>
    <row r="7" spans="3:28" ht="15">
      <c r="C7" s="1" t="s">
        <v>67</v>
      </c>
      <c r="D7" s="1"/>
      <c r="G7" s="1" t="s">
        <v>122</v>
      </c>
      <c r="H7" s="1"/>
      <c r="K7" s="1" t="s">
        <v>67</v>
      </c>
      <c r="L7" s="1"/>
      <c r="O7" s="1" t="s">
        <v>122</v>
      </c>
      <c r="P7" s="1"/>
      <c r="S7" s="1" t="s">
        <v>67</v>
      </c>
      <c r="T7" s="1"/>
      <c r="W7" s="1" t="s">
        <v>68</v>
      </c>
      <c r="X7" s="1"/>
      <c r="AA7" s="1" t="s">
        <v>122</v>
      </c>
      <c r="AB7" s="1"/>
    </row>
    <row r="8" spans="3:28" ht="15">
      <c r="C8" s="1" t="s">
        <v>123</v>
      </c>
      <c r="D8" s="1"/>
      <c r="E8" s="1"/>
      <c r="F8" s="1"/>
      <c r="G8" s="1"/>
      <c r="H8" s="1"/>
      <c r="I8" s="1"/>
      <c r="J8" s="1"/>
      <c r="K8" s="1"/>
      <c r="L8" s="1"/>
      <c r="M8" s="1"/>
      <c r="N8" s="1"/>
      <c r="O8" s="1"/>
      <c r="P8" s="1"/>
      <c r="Q8" s="1"/>
      <c r="R8" s="1"/>
      <c r="S8" s="1"/>
      <c r="T8" s="1"/>
      <c r="U8" s="1"/>
      <c r="V8" s="1"/>
      <c r="W8" s="1"/>
      <c r="X8" s="1"/>
      <c r="Y8" s="1"/>
      <c r="Z8" s="1"/>
      <c r="AA8" s="1"/>
      <c r="AB8" s="1"/>
    </row>
    <row r="9" spans="1:28" ht="15">
      <c r="A9" s="4" t="s">
        <v>74</v>
      </c>
      <c r="D9" s="3">
        <v>22306026</v>
      </c>
      <c r="H9" s="6">
        <v>100</v>
      </c>
      <c r="L9" s="3">
        <v>31943924</v>
      </c>
      <c r="P9" s="6">
        <v>100</v>
      </c>
      <c r="T9" s="3">
        <v>49052318</v>
      </c>
      <c r="X9" s="3">
        <v>7905799</v>
      </c>
      <c r="AB9" s="6">
        <v>100</v>
      </c>
    </row>
    <row r="11" ht="15">
      <c r="A11" s="4" t="s">
        <v>124</v>
      </c>
    </row>
    <row r="12" spans="1:28" ht="15">
      <c r="A12" t="s">
        <v>125</v>
      </c>
      <c r="D12" s="5">
        <v>-1572420</v>
      </c>
      <c r="H12" s="7">
        <v>-7</v>
      </c>
      <c r="L12" s="5">
        <v>-2329558</v>
      </c>
      <c r="P12" s="7">
        <v>-7.3</v>
      </c>
      <c r="T12" s="5">
        <v>-3597763</v>
      </c>
      <c r="X12" s="5">
        <v>-579854</v>
      </c>
      <c r="AB12" s="7">
        <v>-7.3</v>
      </c>
    </row>
    <row r="13" spans="1:28" ht="15">
      <c r="A13" t="s">
        <v>126</v>
      </c>
      <c r="D13" s="5">
        <v>-1929966</v>
      </c>
      <c r="H13" s="7">
        <v>-8.7</v>
      </c>
      <c r="L13" s="5">
        <v>-3704146</v>
      </c>
      <c r="P13" s="7">
        <v>-11.6</v>
      </c>
      <c r="T13" s="5">
        <v>-6328155</v>
      </c>
      <c r="X13" s="5">
        <v>-1019913</v>
      </c>
      <c r="AB13" s="7">
        <v>-12.9</v>
      </c>
    </row>
    <row r="14" spans="1:28" ht="15">
      <c r="A14" t="s">
        <v>127</v>
      </c>
      <c r="D14" s="5">
        <v>-1069306</v>
      </c>
      <c r="H14" s="7">
        <v>-4.8</v>
      </c>
      <c r="L14" s="5">
        <v>-1938520</v>
      </c>
      <c r="P14" s="7">
        <v>-6.1</v>
      </c>
      <c r="T14" s="5">
        <v>-2847770</v>
      </c>
      <c r="X14" s="5">
        <v>-458977</v>
      </c>
      <c r="AB14" s="7">
        <v>-5.8</v>
      </c>
    </row>
    <row r="15" spans="1:28" ht="15">
      <c r="A15" t="s">
        <v>128</v>
      </c>
      <c r="D15" s="5">
        <v>-1062060</v>
      </c>
      <c r="H15" s="7">
        <v>-4.8</v>
      </c>
      <c r="L15" s="5">
        <v>-1469646</v>
      </c>
      <c r="P15" s="7">
        <v>-4.6</v>
      </c>
      <c r="T15" s="5">
        <v>-1958754</v>
      </c>
      <c r="X15" s="5">
        <v>-315694</v>
      </c>
      <c r="AB15" s="7">
        <v>-4</v>
      </c>
    </row>
    <row r="16" spans="1:28" ht="15">
      <c r="A16" t="s">
        <v>129</v>
      </c>
      <c r="D16" s="5">
        <v>-589555</v>
      </c>
      <c r="H16" s="7">
        <v>-2.6</v>
      </c>
      <c r="L16" s="5">
        <v>-1175624</v>
      </c>
      <c r="P16" s="7">
        <v>-3.6</v>
      </c>
      <c r="T16" s="5">
        <v>-2246491</v>
      </c>
      <c r="X16" s="5">
        <v>-362069</v>
      </c>
      <c r="AB16" s="7">
        <v>-4.6</v>
      </c>
    </row>
    <row r="17" spans="1:28" ht="15">
      <c r="A17" t="s">
        <v>130</v>
      </c>
      <c r="D17" s="5">
        <v>-215133</v>
      </c>
      <c r="H17" s="7">
        <v>-1</v>
      </c>
      <c r="L17" s="5">
        <v>-830369</v>
      </c>
      <c r="P17" s="7">
        <v>-2.6</v>
      </c>
      <c r="T17" s="5">
        <v>-1871906</v>
      </c>
      <c r="X17" s="5">
        <v>-301696</v>
      </c>
      <c r="AB17" s="7">
        <v>-3.8</v>
      </c>
    </row>
    <row r="18" spans="1:28" ht="15">
      <c r="A18" t="s">
        <v>131</v>
      </c>
      <c r="D18" s="5">
        <v>-10105</v>
      </c>
      <c r="H18" s="7">
        <v>0</v>
      </c>
      <c r="L18" s="5">
        <v>-23976</v>
      </c>
      <c r="P18" s="7">
        <v>-0.1</v>
      </c>
      <c r="T18" s="5">
        <v>-34611</v>
      </c>
      <c r="X18" s="5">
        <v>-5578</v>
      </c>
      <c r="AB18" s="7">
        <v>-0.1</v>
      </c>
    </row>
    <row r="20" spans="1:28" ht="15">
      <c r="A20" s="4" t="s">
        <v>132</v>
      </c>
      <c r="D20" s="5">
        <v>-6448545</v>
      </c>
      <c r="H20" s="7">
        <v>-28.9</v>
      </c>
      <c r="L20" s="5">
        <v>-11471839</v>
      </c>
      <c r="P20" s="7">
        <v>-35.9</v>
      </c>
      <c r="T20" s="5">
        <v>-18885450</v>
      </c>
      <c r="X20" s="3">
        <v>3043781</v>
      </c>
      <c r="AB20" s="7">
        <v>-38.5</v>
      </c>
    </row>
  </sheetData>
  <sheetProtection selectLockedCells="1" selectUnlockedCells="1"/>
  <mergeCells count="13">
    <mergeCell ref="A2:F2"/>
    <mergeCell ref="C5:AB5"/>
    <mergeCell ref="C6:H6"/>
    <mergeCell ref="K6:P6"/>
    <mergeCell ref="S6:AB6"/>
    <mergeCell ref="C7:D7"/>
    <mergeCell ref="G7:H7"/>
    <mergeCell ref="K7:L7"/>
    <mergeCell ref="O7:P7"/>
    <mergeCell ref="S7:T7"/>
    <mergeCell ref="W7:X7"/>
    <mergeCell ref="AA7:AB7"/>
    <mergeCell ref="C8:AB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552</v>
      </c>
      <c r="B2" s="1"/>
      <c r="C2" s="1"/>
      <c r="D2" s="1"/>
      <c r="E2" s="1"/>
      <c r="F2" s="1"/>
    </row>
    <row r="5" spans="3:12" ht="15">
      <c r="C5" s="1" t="s">
        <v>95</v>
      </c>
      <c r="D5" s="1"/>
      <c r="E5" s="1"/>
      <c r="F5" s="1"/>
      <c r="G5" s="1"/>
      <c r="H5" s="1"/>
      <c r="I5" s="1"/>
      <c r="J5" s="1"/>
      <c r="K5" s="1"/>
      <c r="L5" s="1"/>
    </row>
    <row r="6" spans="3:12" ht="15">
      <c r="C6" s="1" t="s">
        <v>65</v>
      </c>
      <c r="D6" s="1"/>
      <c r="G6" s="1" t="s">
        <v>66</v>
      </c>
      <c r="H6" s="1"/>
      <c r="K6" s="1" t="s">
        <v>66</v>
      </c>
      <c r="L6" s="1"/>
    </row>
    <row r="7" spans="3:12" ht="15">
      <c r="C7" s="1" t="s">
        <v>67</v>
      </c>
      <c r="D7" s="1"/>
      <c r="G7" s="1" t="s">
        <v>67</v>
      </c>
      <c r="H7" s="1"/>
      <c r="K7" s="1" t="s">
        <v>68</v>
      </c>
      <c r="L7" s="1"/>
    </row>
    <row r="8" spans="3:12" ht="15">
      <c r="C8" s="1" t="s">
        <v>96</v>
      </c>
      <c r="D8" s="1"/>
      <c r="E8" s="1"/>
      <c r="F8" s="1"/>
      <c r="G8" s="1"/>
      <c r="H8" s="1"/>
      <c r="I8" s="1"/>
      <c r="J8" s="1"/>
      <c r="K8" s="1"/>
      <c r="L8" s="1"/>
    </row>
    <row r="9" spans="1:12" ht="15">
      <c r="A9" t="s">
        <v>553</v>
      </c>
      <c r="D9" s="3">
        <v>321206</v>
      </c>
      <c r="H9" s="3">
        <v>375193</v>
      </c>
      <c r="L9" s="3">
        <v>60470</v>
      </c>
    </row>
    <row r="10" spans="1:12" ht="15">
      <c r="A10" t="s">
        <v>554</v>
      </c>
      <c r="D10" s="3">
        <v>34204180</v>
      </c>
      <c r="H10" s="3">
        <v>47284579</v>
      </c>
      <c r="L10" s="3">
        <v>7620891</v>
      </c>
    </row>
    <row r="12" spans="1:12" ht="15">
      <c r="A12" s="4" t="s">
        <v>555</v>
      </c>
      <c r="D12" s="3">
        <v>34525386</v>
      </c>
      <c r="H12" s="3">
        <v>47659772</v>
      </c>
      <c r="L12" s="3">
        <v>7681361</v>
      </c>
    </row>
  </sheetData>
  <sheetProtection selectLockedCells="1" selectUnlockedCells="1"/>
  <mergeCells count="9">
    <mergeCell ref="A2:F2"/>
    <mergeCell ref="C5:L5"/>
    <mergeCell ref="C6:D6"/>
    <mergeCell ref="G6:H6"/>
    <mergeCell ref="K6:L6"/>
    <mergeCell ref="C7:D7"/>
    <mergeCell ref="G7:H7"/>
    <mergeCell ref="K7:L7"/>
    <mergeCell ref="C8:L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556</v>
      </c>
      <c r="B2" s="1"/>
      <c r="C2" s="1"/>
      <c r="D2" s="1"/>
      <c r="E2" s="1"/>
      <c r="F2" s="1"/>
    </row>
    <row r="5" spans="3:12" ht="39.75" customHeight="1">
      <c r="C5" s="10" t="s">
        <v>557</v>
      </c>
      <c r="D5" s="10"/>
      <c r="G5" s="10" t="s">
        <v>558</v>
      </c>
      <c r="H5" s="10"/>
      <c r="K5" s="1" t="s">
        <v>155</v>
      </c>
      <c r="L5" s="1"/>
    </row>
    <row r="6" spans="3:12" ht="15">
      <c r="C6" s="1" t="s">
        <v>67</v>
      </c>
      <c r="D6" s="1"/>
      <c r="G6" s="1" t="s">
        <v>67</v>
      </c>
      <c r="H6" s="1"/>
      <c r="K6" s="1" t="s">
        <v>67</v>
      </c>
      <c r="L6" s="1"/>
    </row>
    <row r="7" spans="3:12" ht="15">
      <c r="C7" s="1" t="s">
        <v>96</v>
      </c>
      <c r="D7" s="1"/>
      <c r="E7" s="1"/>
      <c r="F7" s="1"/>
      <c r="G7" s="1"/>
      <c r="H7" s="1"/>
      <c r="I7" s="1"/>
      <c r="J7" s="1"/>
      <c r="K7" s="1"/>
      <c r="L7" s="1"/>
    </row>
    <row r="8" spans="1:12" ht="15">
      <c r="A8" t="s">
        <v>559</v>
      </c>
      <c r="D8" s="5">
        <v>-89714</v>
      </c>
      <c r="H8" s="3">
        <v>11436</v>
      </c>
      <c r="L8" s="5">
        <v>-78278</v>
      </c>
    </row>
    <row r="10" spans="1:12" ht="15">
      <c r="A10" t="s">
        <v>560</v>
      </c>
      <c r="D10" s="3">
        <v>190322</v>
      </c>
      <c r="H10" s="3">
        <v>730504</v>
      </c>
      <c r="L10" s="3">
        <v>920826</v>
      </c>
    </row>
    <row r="11" spans="1:12" ht="15">
      <c r="A11" t="s">
        <v>561</v>
      </c>
      <c r="D11" t="s">
        <v>89</v>
      </c>
      <c r="H11" s="5">
        <v>-62132</v>
      </c>
      <c r="L11" s="5">
        <v>-62132</v>
      </c>
    </row>
    <row r="13" spans="1:12" ht="15">
      <c r="A13" t="s">
        <v>562</v>
      </c>
      <c r="D13" s="3">
        <v>190322</v>
      </c>
      <c r="H13" s="3">
        <v>668372</v>
      </c>
      <c r="L13" s="3">
        <v>858694</v>
      </c>
    </row>
    <row r="14" spans="1:12" ht="15">
      <c r="A14" t="s">
        <v>563</v>
      </c>
      <c r="D14" s="3">
        <v>62680</v>
      </c>
      <c r="H14" t="s">
        <v>89</v>
      </c>
      <c r="L14" s="3">
        <v>62680</v>
      </c>
    </row>
    <row r="16" spans="1:12" ht="15">
      <c r="A16" t="s">
        <v>564</v>
      </c>
      <c r="D16" s="3">
        <v>163288</v>
      </c>
      <c r="H16" s="3">
        <v>679808</v>
      </c>
      <c r="L16" s="3">
        <v>843096</v>
      </c>
    </row>
    <row r="18" spans="1:12" ht="15">
      <c r="A18" t="s">
        <v>565</v>
      </c>
      <c r="D18" s="5">
        <v>-445710</v>
      </c>
      <c r="H18" s="5">
        <v>-100285</v>
      </c>
      <c r="L18" s="5">
        <v>-545995</v>
      </c>
    </row>
    <row r="19" spans="1:12" ht="15">
      <c r="A19" t="s">
        <v>561</v>
      </c>
      <c r="D19" t="s">
        <v>89</v>
      </c>
      <c r="H19" s="5">
        <v>-45025</v>
      </c>
      <c r="L19" s="5">
        <v>-45025</v>
      </c>
    </row>
    <row r="21" spans="1:12" ht="15">
      <c r="A21" t="s">
        <v>566</v>
      </c>
      <c r="D21" s="5">
        <v>-445710</v>
      </c>
      <c r="H21" s="5">
        <v>-145310</v>
      </c>
      <c r="L21" s="5">
        <v>-591020</v>
      </c>
    </row>
    <row r="22" spans="1:12" ht="15">
      <c r="A22" t="s">
        <v>563</v>
      </c>
      <c r="D22" s="5">
        <v>-20153</v>
      </c>
      <c r="H22" t="s">
        <v>89</v>
      </c>
      <c r="L22" s="5">
        <v>-20153</v>
      </c>
    </row>
    <row r="24" spans="1:12" ht="15">
      <c r="A24" t="s">
        <v>567</v>
      </c>
      <c r="D24" s="5">
        <v>-302575</v>
      </c>
      <c r="H24" s="3">
        <v>534498</v>
      </c>
      <c r="L24" s="3">
        <v>231923</v>
      </c>
    </row>
    <row r="26" spans="1:12" ht="15">
      <c r="A26" t="s">
        <v>568</v>
      </c>
      <c r="D26" s="5">
        <v>-48766</v>
      </c>
      <c r="H26" s="3">
        <v>86145</v>
      </c>
      <c r="L26" s="3">
        <v>37379</v>
      </c>
    </row>
  </sheetData>
  <sheetProtection selectLockedCells="1" selectUnlockedCells="1"/>
  <mergeCells count="8">
    <mergeCell ref="A2:F2"/>
    <mergeCell ref="C5:D5"/>
    <mergeCell ref="G5:H5"/>
    <mergeCell ref="K5:L5"/>
    <mergeCell ref="C6:D6"/>
    <mergeCell ref="G6:H6"/>
    <mergeCell ref="K6:L6"/>
    <mergeCell ref="C7:L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569</v>
      </c>
      <c r="D3" s="1"/>
      <c r="E3" s="1"/>
      <c r="F3" s="1"/>
      <c r="G3" s="1"/>
      <c r="H3" s="1"/>
      <c r="I3" s="1"/>
      <c r="J3" s="1"/>
      <c r="K3" s="1"/>
      <c r="L3" s="1"/>
    </row>
    <row r="4" spans="3:12" ht="15">
      <c r="C4" s="1" t="s">
        <v>65</v>
      </c>
      <c r="D4" s="1"/>
      <c r="G4" s="1" t="s">
        <v>66</v>
      </c>
      <c r="H4" s="1"/>
      <c r="K4" s="1" t="s">
        <v>66</v>
      </c>
      <c r="L4" s="1"/>
    </row>
    <row r="5" spans="3:12" ht="15">
      <c r="C5" s="1" t="s">
        <v>67</v>
      </c>
      <c r="D5" s="1"/>
      <c r="G5" s="1" t="s">
        <v>67</v>
      </c>
      <c r="H5" s="1"/>
      <c r="K5" s="1" t="s">
        <v>68</v>
      </c>
      <c r="L5" s="1"/>
    </row>
    <row r="6" spans="3:12" ht="15">
      <c r="C6" s="1" t="s">
        <v>96</v>
      </c>
      <c r="D6" s="1"/>
      <c r="E6" s="1"/>
      <c r="F6" s="1"/>
      <c r="G6" s="1"/>
      <c r="H6" s="1"/>
      <c r="I6" s="1"/>
      <c r="J6" s="1"/>
      <c r="K6" s="1"/>
      <c r="L6" s="1"/>
    </row>
    <row r="7" ht="15">
      <c r="A7" t="s">
        <v>570</v>
      </c>
    </row>
    <row r="8" spans="1:12" ht="15">
      <c r="A8" t="s">
        <v>571</v>
      </c>
      <c r="D8" s="5">
        <v>-1157</v>
      </c>
      <c r="H8" s="3">
        <v>1680</v>
      </c>
      <c r="L8" s="3">
        <v>271</v>
      </c>
    </row>
    <row r="9" spans="1:12" ht="15">
      <c r="A9" t="s">
        <v>572</v>
      </c>
      <c r="D9" t="s">
        <v>89</v>
      </c>
      <c r="H9" t="s">
        <v>89</v>
      </c>
      <c r="L9" t="s">
        <v>89</v>
      </c>
    </row>
    <row r="11" spans="1:12" ht="15">
      <c r="A11" t="s">
        <v>573</v>
      </c>
      <c r="D11" s="5">
        <v>-1157</v>
      </c>
      <c r="H11" s="3">
        <v>1680</v>
      </c>
      <c r="L11" s="3">
        <v>271</v>
      </c>
    </row>
    <row r="12" spans="1:12" ht="15">
      <c r="A12" t="s">
        <v>334</v>
      </c>
      <c r="D12" t="s">
        <v>89</v>
      </c>
      <c r="H12" t="s">
        <v>89</v>
      </c>
      <c r="L12" t="s">
        <v>89</v>
      </c>
    </row>
    <row r="14" spans="1:12" ht="15">
      <c r="A14" t="s">
        <v>403</v>
      </c>
      <c r="D14" s="5">
        <v>-1157</v>
      </c>
      <c r="H14" s="3">
        <v>1680</v>
      </c>
      <c r="L14" s="3">
        <v>271</v>
      </c>
    </row>
  </sheetData>
  <sheetProtection selectLockedCells="1" selectUnlockedCells="1"/>
  <mergeCells count="8">
    <mergeCell ref="C3:L3"/>
    <mergeCell ref="C4:D4"/>
    <mergeCell ref="G4:H4"/>
    <mergeCell ref="K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574</v>
      </c>
      <c r="B2" s="1"/>
      <c r="C2" s="1"/>
      <c r="D2" s="1"/>
      <c r="E2" s="1"/>
      <c r="F2" s="1"/>
    </row>
    <row r="5" spans="3:16" ht="15">
      <c r="C5" s="1" t="s">
        <v>427</v>
      </c>
      <c r="D5" s="1"/>
      <c r="E5" s="1"/>
      <c r="F5" s="1"/>
      <c r="G5" s="1"/>
      <c r="H5" s="1"/>
      <c r="I5" s="1"/>
      <c r="J5" s="1"/>
      <c r="K5" s="1"/>
      <c r="L5" s="1"/>
      <c r="M5" s="1"/>
      <c r="N5" s="1"/>
      <c r="O5" s="1"/>
      <c r="P5" s="1"/>
    </row>
    <row r="6" spans="3:16" ht="15">
      <c r="C6" s="1" t="s">
        <v>64</v>
      </c>
      <c r="D6" s="1"/>
      <c r="G6" s="1" t="s">
        <v>65</v>
      </c>
      <c r="H6" s="1"/>
      <c r="K6" s="1" t="s">
        <v>66</v>
      </c>
      <c r="L6" s="1"/>
      <c r="O6" s="1" t="s">
        <v>66</v>
      </c>
      <c r="P6" s="1"/>
    </row>
    <row r="7" spans="3:16" ht="15">
      <c r="C7" s="1" t="s">
        <v>67</v>
      </c>
      <c r="D7" s="1"/>
      <c r="G7" s="1" t="s">
        <v>67</v>
      </c>
      <c r="H7" s="1"/>
      <c r="K7" s="1" t="s">
        <v>67</v>
      </c>
      <c r="L7" s="1"/>
      <c r="O7" s="1" t="s">
        <v>68</v>
      </c>
      <c r="P7" s="1"/>
    </row>
    <row r="8" spans="3:16" ht="15">
      <c r="C8" s="1" t="s">
        <v>96</v>
      </c>
      <c r="D8" s="1"/>
      <c r="E8" s="1"/>
      <c r="F8" s="1"/>
      <c r="G8" s="1"/>
      <c r="H8" s="1"/>
      <c r="I8" s="1"/>
      <c r="J8" s="1"/>
      <c r="K8" s="1"/>
      <c r="L8" s="1"/>
      <c r="M8" s="1"/>
      <c r="N8" s="1"/>
      <c r="O8" s="1"/>
      <c r="P8" s="1"/>
    </row>
    <row r="9" spans="1:16" ht="15">
      <c r="A9" t="s">
        <v>90</v>
      </c>
      <c r="D9" s="3">
        <v>10456028</v>
      </c>
      <c r="H9" s="3">
        <v>10518966</v>
      </c>
      <c r="L9" s="3">
        <v>13187069</v>
      </c>
      <c r="P9" s="3">
        <v>2125372</v>
      </c>
    </row>
    <row r="10" spans="1:16" ht="15">
      <c r="A10" t="s">
        <v>575</v>
      </c>
      <c r="D10" s="5">
        <v>-22143</v>
      </c>
      <c r="H10" s="5">
        <v>-31799</v>
      </c>
      <c r="L10" s="5">
        <v>-52683</v>
      </c>
      <c r="P10" s="5">
        <v>-8493</v>
      </c>
    </row>
    <row r="12" spans="1:16" ht="15">
      <c r="A12" t="s">
        <v>576</v>
      </c>
      <c r="D12" s="3">
        <v>10433885</v>
      </c>
      <c r="H12" s="3">
        <v>10487167</v>
      </c>
      <c r="L12" s="3">
        <v>13134386</v>
      </c>
      <c r="P12" s="3">
        <v>2116879</v>
      </c>
    </row>
  </sheetData>
  <sheetProtection selectLockedCells="1" selectUnlockedCells="1"/>
  <mergeCells count="11">
    <mergeCell ref="A2:F2"/>
    <mergeCell ref="C5:P5"/>
    <mergeCell ref="C6:D6"/>
    <mergeCell ref="G6:H6"/>
    <mergeCell ref="K6:L6"/>
    <mergeCell ref="O6:P6"/>
    <mergeCell ref="C7:D7"/>
    <mergeCell ref="G7:H7"/>
    <mergeCell ref="K7:L7"/>
    <mergeCell ref="O7:P7"/>
    <mergeCell ref="C8:P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AF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427</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15">
      <c r="C4" s="1" t="s">
        <v>64</v>
      </c>
      <c r="D4" s="1"/>
      <c r="E4" s="1"/>
      <c r="F4" s="1"/>
      <c r="G4" s="1"/>
      <c r="H4" s="1"/>
      <c r="K4" s="1" t="s">
        <v>65</v>
      </c>
      <c r="L4" s="1"/>
      <c r="M4" s="1"/>
      <c r="N4" s="1"/>
      <c r="O4" s="1"/>
      <c r="P4" s="1"/>
      <c r="S4" s="1" t="s">
        <v>66</v>
      </c>
      <c r="T4" s="1"/>
      <c r="U4" s="1"/>
      <c r="V4" s="1"/>
      <c r="W4" s="1"/>
      <c r="X4" s="1"/>
      <c r="Y4" s="1"/>
      <c r="Z4" s="1"/>
      <c r="AA4" s="1"/>
      <c r="AB4" s="1"/>
      <c r="AC4" s="1"/>
      <c r="AD4" s="1"/>
      <c r="AE4" s="1"/>
      <c r="AF4" s="1"/>
    </row>
    <row r="5" spans="3:32" ht="15">
      <c r="C5" s="1" t="s">
        <v>577</v>
      </c>
      <c r="D5" s="1"/>
      <c r="G5" s="1" t="s">
        <v>578</v>
      </c>
      <c r="H5" s="1"/>
      <c r="K5" s="1" t="s">
        <v>577</v>
      </c>
      <c r="L5" s="1"/>
      <c r="O5" s="1" t="s">
        <v>578</v>
      </c>
      <c r="P5" s="1"/>
      <c r="S5" s="1" t="s">
        <v>577</v>
      </c>
      <c r="T5" s="1"/>
      <c r="W5" s="1" t="s">
        <v>577</v>
      </c>
      <c r="X5" s="1"/>
      <c r="AA5" s="1" t="s">
        <v>578</v>
      </c>
      <c r="AB5" s="1"/>
      <c r="AE5" s="1" t="s">
        <v>578</v>
      </c>
      <c r="AF5" s="1"/>
    </row>
    <row r="6" spans="3:32" ht="15">
      <c r="C6" s="1" t="s">
        <v>67</v>
      </c>
      <c r="D6" s="1"/>
      <c r="G6" s="1" t="s">
        <v>67</v>
      </c>
      <c r="H6" s="1"/>
      <c r="K6" s="1" t="s">
        <v>67</v>
      </c>
      <c r="L6" s="1"/>
      <c r="O6" s="1" t="s">
        <v>67</v>
      </c>
      <c r="P6" s="1"/>
      <c r="S6" s="1" t="s">
        <v>67</v>
      </c>
      <c r="T6" s="1"/>
      <c r="W6" s="1" t="s">
        <v>68</v>
      </c>
      <c r="X6" s="1"/>
      <c r="AA6" s="1" t="s">
        <v>67</v>
      </c>
      <c r="AB6" s="1"/>
      <c r="AE6" s="1" t="s">
        <v>68</v>
      </c>
      <c r="AF6" s="1"/>
    </row>
    <row r="7" spans="3:32" ht="15">
      <c r="C7" s="1" t="s">
        <v>579</v>
      </c>
      <c r="D7" s="1"/>
      <c r="E7" s="1"/>
      <c r="F7" s="1"/>
      <c r="G7" s="1"/>
      <c r="H7" s="1"/>
      <c r="I7" s="1"/>
      <c r="J7" s="1"/>
      <c r="K7" s="1"/>
      <c r="L7" s="1"/>
      <c r="M7" s="1"/>
      <c r="N7" s="1"/>
      <c r="O7" s="1"/>
      <c r="P7" s="1"/>
      <c r="Q7" s="1"/>
      <c r="R7" s="1"/>
      <c r="S7" s="1"/>
      <c r="T7" s="1"/>
      <c r="U7" s="1"/>
      <c r="V7" s="1"/>
      <c r="W7" s="1"/>
      <c r="X7" s="1"/>
      <c r="Y7" s="1"/>
      <c r="Z7" s="1"/>
      <c r="AA7" s="1"/>
      <c r="AB7" s="1"/>
      <c r="AC7" s="1"/>
      <c r="AD7" s="1"/>
      <c r="AE7" s="1"/>
      <c r="AF7" s="1"/>
    </row>
    <row r="8" ht="15">
      <c r="A8" s="4" t="s">
        <v>580</v>
      </c>
    </row>
    <row r="9" ht="15">
      <c r="A9" s="4" t="s">
        <v>581</v>
      </c>
    </row>
    <row r="10" spans="1:32" ht="15">
      <c r="A10" t="s">
        <v>582</v>
      </c>
      <c r="D10" s="3">
        <v>8106219</v>
      </c>
      <c r="H10" s="3">
        <v>2327666</v>
      </c>
      <c r="L10" s="3">
        <v>8175647</v>
      </c>
      <c r="P10" s="3">
        <v>2311520</v>
      </c>
      <c r="T10" s="3">
        <v>10320767</v>
      </c>
      <c r="X10" s="3">
        <v>1663406</v>
      </c>
      <c r="AB10" s="3">
        <v>2813619</v>
      </c>
      <c r="AF10" s="3">
        <v>453473</v>
      </c>
    </row>
    <row r="11" ht="15">
      <c r="A11" s="4" t="s">
        <v>583</v>
      </c>
    </row>
    <row r="12" spans="1:32" ht="15">
      <c r="A12" t="s">
        <v>584</v>
      </c>
      <c r="D12" s="3">
        <v>27145208</v>
      </c>
      <c r="H12" s="3">
        <v>7794630</v>
      </c>
      <c r="L12" s="3">
        <v>27274769</v>
      </c>
      <c r="P12" s="3">
        <v>7711459</v>
      </c>
      <c r="T12" s="3">
        <v>27551463</v>
      </c>
      <c r="X12" s="3">
        <v>27551463</v>
      </c>
      <c r="AB12" s="3">
        <v>7511003</v>
      </c>
      <c r="AF12" s="3">
        <v>7511003</v>
      </c>
    </row>
    <row r="14" spans="1:32" ht="15">
      <c r="A14" t="s">
        <v>585</v>
      </c>
      <c r="D14" s="3">
        <v>27145208</v>
      </c>
      <c r="H14" s="3">
        <v>7794630</v>
      </c>
      <c r="L14" s="3">
        <v>27274769</v>
      </c>
      <c r="P14" s="3">
        <v>7711459</v>
      </c>
      <c r="T14" s="3">
        <v>27551463</v>
      </c>
      <c r="X14" s="3">
        <v>27551463</v>
      </c>
      <c r="AB14" s="3">
        <v>7511003</v>
      </c>
      <c r="AF14" s="3">
        <v>7511003</v>
      </c>
    </row>
    <row r="15" spans="1:32" ht="15">
      <c r="A15" s="4" t="s">
        <v>586</v>
      </c>
      <c r="D15" s="6">
        <v>298.62</v>
      </c>
      <c r="H15" s="6">
        <v>298.62</v>
      </c>
      <c r="L15" s="6">
        <v>299.75</v>
      </c>
      <c r="P15" s="6">
        <v>299.75</v>
      </c>
      <c r="T15" s="6">
        <v>374.6</v>
      </c>
      <c r="X15" s="6">
        <v>60.37</v>
      </c>
      <c r="AB15" s="6">
        <v>374.6</v>
      </c>
      <c r="AF15" s="6">
        <v>60.37</v>
      </c>
    </row>
    <row r="17" ht="15">
      <c r="A17" s="4" t="s">
        <v>587</v>
      </c>
    </row>
    <row r="18" ht="15">
      <c r="A18" s="4" t="s">
        <v>581</v>
      </c>
    </row>
    <row r="19" spans="1:32" ht="15">
      <c r="A19" t="s">
        <v>588</v>
      </c>
      <c r="D19" s="3">
        <v>8108856</v>
      </c>
      <c r="H19" s="3">
        <v>2325029</v>
      </c>
      <c r="L19" s="3">
        <v>8178954</v>
      </c>
      <c r="P19" s="3">
        <v>2308213</v>
      </c>
      <c r="T19" s="3">
        <v>10331639</v>
      </c>
      <c r="X19" s="3">
        <v>1665158</v>
      </c>
      <c r="AB19" s="3">
        <v>2802747</v>
      </c>
      <c r="AF19" s="3">
        <v>451721</v>
      </c>
    </row>
    <row r="20" spans="1:32" ht="15">
      <c r="A20" t="s">
        <v>589</v>
      </c>
      <c r="D20" s="3">
        <v>2325029</v>
      </c>
      <c r="H20" t="s">
        <v>89</v>
      </c>
      <c r="L20" s="3">
        <v>2308213</v>
      </c>
      <c r="P20" t="s">
        <v>89</v>
      </c>
      <c r="T20" s="3">
        <v>2802747</v>
      </c>
      <c r="X20" s="3">
        <v>451721</v>
      </c>
      <c r="AB20" t="s">
        <v>89</v>
      </c>
      <c r="AF20" t="s">
        <v>89</v>
      </c>
    </row>
    <row r="22" spans="1:32" ht="15">
      <c r="A22" t="s">
        <v>582</v>
      </c>
      <c r="D22" s="3">
        <v>10433885</v>
      </c>
      <c r="H22" s="3">
        <v>2325029</v>
      </c>
      <c r="L22" s="3">
        <v>10487167</v>
      </c>
      <c r="P22" s="3">
        <v>2308213</v>
      </c>
      <c r="T22" s="3">
        <v>13134386</v>
      </c>
      <c r="X22" s="3">
        <v>2116879</v>
      </c>
      <c r="AB22" s="3">
        <v>2802747</v>
      </c>
      <c r="AF22" s="3">
        <v>451721</v>
      </c>
    </row>
    <row r="23" ht="15">
      <c r="A23" s="4" t="s">
        <v>583</v>
      </c>
    </row>
    <row r="24" spans="1:32" ht="15">
      <c r="A24" t="s">
        <v>584</v>
      </c>
      <c r="D24" s="3">
        <v>27145208</v>
      </c>
      <c r="H24" s="3">
        <v>7794630</v>
      </c>
      <c r="L24" s="3">
        <v>27274769</v>
      </c>
      <c r="P24" s="3">
        <v>7711459</v>
      </c>
      <c r="T24" s="3">
        <v>27551463</v>
      </c>
      <c r="X24" s="3">
        <v>27551463</v>
      </c>
      <c r="AB24" s="3">
        <v>7511003</v>
      </c>
      <c r="AF24" s="3">
        <v>7511003</v>
      </c>
    </row>
    <row r="25" spans="1:32" ht="15">
      <c r="A25" t="s">
        <v>590</v>
      </c>
      <c r="D25" s="3">
        <v>7794630</v>
      </c>
      <c r="H25" t="s">
        <v>89</v>
      </c>
      <c r="L25" s="3">
        <v>7711459</v>
      </c>
      <c r="P25" t="s">
        <v>89</v>
      </c>
      <c r="T25" s="3">
        <v>7511003</v>
      </c>
      <c r="X25" s="3">
        <v>7511003</v>
      </c>
      <c r="AB25" t="s">
        <v>89</v>
      </c>
      <c r="AF25" t="s">
        <v>89</v>
      </c>
    </row>
    <row r="26" spans="1:32" ht="15">
      <c r="A26" t="s">
        <v>591</v>
      </c>
      <c r="D26" s="3">
        <v>39621</v>
      </c>
      <c r="H26" t="s">
        <v>89</v>
      </c>
      <c r="L26" s="3">
        <v>50118</v>
      </c>
      <c r="P26" t="s">
        <v>89</v>
      </c>
      <c r="T26" s="3">
        <v>136008</v>
      </c>
      <c r="X26" s="3">
        <v>136008</v>
      </c>
      <c r="AB26" t="s">
        <v>89</v>
      </c>
      <c r="AF26" t="s">
        <v>89</v>
      </c>
    </row>
    <row r="28" spans="1:32" ht="15">
      <c r="A28" t="s">
        <v>585</v>
      </c>
      <c r="D28" s="3">
        <v>34979459</v>
      </c>
      <c r="H28" s="3">
        <v>7794630</v>
      </c>
      <c r="L28" s="3">
        <v>35036346</v>
      </c>
      <c r="P28" s="3">
        <v>7711459</v>
      </c>
      <c r="T28" s="3">
        <v>35198474</v>
      </c>
      <c r="X28" s="3">
        <v>35198474</v>
      </c>
      <c r="AB28" s="3">
        <v>7511003</v>
      </c>
      <c r="AF28" s="3">
        <v>7511003</v>
      </c>
    </row>
    <row r="29" spans="1:32" ht="15">
      <c r="A29" s="4" t="s">
        <v>592</v>
      </c>
      <c r="D29" s="6">
        <v>298.29</v>
      </c>
      <c r="H29" s="6">
        <v>298.29</v>
      </c>
      <c r="L29" s="6">
        <v>299.32</v>
      </c>
      <c r="P29" s="6">
        <v>299.32</v>
      </c>
      <c r="T29" s="6">
        <v>373.15</v>
      </c>
      <c r="X29" s="6">
        <v>60.14</v>
      </c>
      <c r="AB29" s="6">
        <v>373.15</v>
      </c>
      <c r="AF29" s="6">
        <v>60.14</v>
      </c>
    </row>
    <row r="31" ht="15">
      <c r="A31" s="4" t="s">
        <v>593</v>
      </c>
    </row>
    <row r="32" spans="1:24" ht="15">
      <c r="A32" t="s">
        <v>594</v>
      </c>
      <c r="D32" s="3">
        <v>271452080</v>
      </c>
      <c r="L32" s="3">
        <v>272747690</v>
      </c>
      <c r="T32" s="3">
        <v>275514630</v>
      </c>
      <c r="X32" s="3">
        <v>275514630</v>
      </c>
    </row>
    <row r="33" spans="1:24" ht="15">
      <c r="A33" t="s">
        <v>595</v>
      </c>
      <c r="D33" s="3">
        <v>349794590</v>
      </c>
      <c r="L33" s="3">
        <v>350363460</v>
      </c>
      <c r="T33" s="3">
        <v>351984740</v>
      </c>
      <c r="X33" s="3">
        <v>351984740</v>
      </c>
    </row>
    <row r="34" spans="1:24" ht="15">
      <c r="A34" s="4" t="s">
        <v>596</v>
      </c>
      <c r="D34" s="6">
        <v>29.86</v>
      </c>
      <c r="L34" s="6">
        <v>29.98</v>
      </c>
      <c r="T34" s="6">
        <v>37.46</v>
      </c>
      <c r="X34" s="6">
        <v>6.04</v>
      </c>
    </row>
    <row r="36" spans="1:24" ht="15">
      <c r="A36" s="4" t="s">
        <v>597</v>
      </c>
      <c r="D36" s="6">
        <v>29.83</v>
      </c>
      <c r="L36" s="6">
        <v>29.93</v>
      </c>
      <c r="T36" s="6">
        <v>37.32</v>
      </c>
      <c r="X36" s="6">
        <v>6.01</v>
      </c>
    </row>
  </sheetData>
  <sheetProtection selectLockedCells="1" selectUnlockedCells="1"/>
  <mergeCells count="21">
    <mergeCell ref="C3:AF3"/>
    <mergeCell ref="C4:H4"/>
    <mergeCell ref="K4:P4"/>
    <mergeCell ref="S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AF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598</v>
      </c>
      <c r="B2" s="1"/>
      <c r="C2" s="1"/>
      <c r="D2" s="1"/>
      <c r="E2" s="1"/>
      <c r="F2" s="1"/>
    </row>
    <row r="5" spans="3:16" ht="39.75" customHeight="1">
      <c r="C5" s="10" t="s">
        <v>599</v>
      </c>
      <c r="D5" s="10"/>
      <c r="G5" s="10" t="s">
        <v>600</v>
      </c>
      <c r="H5" s="10"/>
      <c r="K5" s="10" t="s">
        <v>601</v>
      </c>
      <c r="L5" s="10"/>
      <c r="O5" s="10" t="s">
        <v>602</v>
      </c>
      <c r="P5" s="10"/>
    </row>
    <row r="6" ht="15">
      <c r="A6" s="4" t="s">
        <v>603</v>
      </c>
    </row>
    <row r="7" spans="1:16" ht="15">
      <c r="A7" t="s">
        <v>604</v>
      </c>
      <c r="D7" s="3">
        <v>232572</v>
      </c>
      <c r="H7" s="6">
        <v>1042.9</v>
      </c>
      <c r="L7" s="6">
        <v>8.62</v>
      </c>
      <c r="P7" s="3">
        <v>171156</v>
      </c>
    </row>
    <row r="8" spans="1:8" ht="15">
      <c r="A8" t="s">
        <v>605</v>
      </c>
      <c r="D8" s="3">
        <v>19477</v>
      </c>
      <c r="H8" s="6">
        <v>1916.1</v>
      </c>
    </row>
    <row r="9" spans="1:8" ht="15">
      <c r="A9" t="s">
        <v>606</v>
      </c>
      <c r="D9" s="5">
        <v>-30819</v>
      </c>
      <c r="H9" s="6">
        <v>942.1</v>
      </c>
    </row>
    <row r="10" spans="1:8" ht="15">
      <c r="A10" t="s">
        <v>607</v>
      </c>
      <c r="D10" s="5">
        <v>-22838</v>
      </c>
      <c r="H10" s="6">
        <v>1071.4</v>
      </c>
    </row>
    <row r="11" spans="1:16" ht="15">
      <c r="A11" t="s">
        <v>608</v>
      </c>
      <c r="D11" s="3">
        <v>198392</v>
      </c>
      <c r="H11" s="6">
        <v>1141</v>
      </c>
      <c r="L11" s="6">
        <v>7.83</v>
      </c>
      <c r="P11" s="3">
        <v>225915</v>
      </c>
    </row>
    <row r="12" spans="1:16" ht="15">
      <c r="A12" t="s">
        <v>609</v>
      </c>
      <c r="D12" s="3">
        <v>171597</v>
      </c>
      <c r="H12" s="6">
        <v>1139.3</v>
      </c>
      <c r="L12" s="6">
        <v>7.8</v>
      </c>
      <c r="P12" s="3">
        <v>195684</v>
      </c>
    </row>
    <row r="13" spans="1:16" ht="15">
      <c r="A13" t="s">
        <v>610</v>
      </c>
      <c r="D13" s="3">
        <v>66993</v>
      </c>
      <c r="H13" s="6">
        <v>1003.3</v>
      </c>
      <c r="L13" s="6">
        <v>7.14</v>
      </c>
      <c r="P13" s="3">
        <v>85509</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3.7109375" style="0" customWidth="1"/>
    <col min="5" max="7" width="8.7109375" style="0" customWidth="1"/>
    <col min="8" max="8" width="13.7109375" style="0" customWidth="1"/>
    <col min="9" max="11" width="8.7109375" style="0" customWidth="1"/>
    <col min="12" max="12" width="13.7109375" style="0" customWidth="1"/>
    <col min="13" max="16384" width="8.7109375" style="0" customWidth="1"/>
  </cols>
  <sheetData>
    <row r="3" spans="3:12" ht="15">
      <c r="C3" s="1" t="s">
        <v>64</v>
      </c>
      <c r="D3" s="1"/>
      <c r="G3" s="1" t="s">
        <v>65</v>
      </c>
      <c r="H3" s="1"/>
      <c r="K3" s="1" t="s">
        <v>66</v>
      </c>
      <c r="L3" s="1"/>
    </row>
    <row r="4" spans="1:12" ht="15">
      <c r="A4" t="s">
        <v>611</v>
      </c>
      <c r="D4" t="s">
        <v>612</v>
      </c>
      <c r="H4" t="s">
        <v>613</v>
      </c>
      <c r="L4" t="s">
        <v>614</v>
      </c>
    </row>
    <row r="5" spans="1:12" ht="15">
      <c r="A5" t="s">
        <v>615</v>
      </c>
      <c r="D5" t="s">
        <v>89</v>
      </c>
      <c r="H5" t="s">
        <v>89</v>
      </c>
      <c r="L5" t="s">
        <v>89</v>
      </c>
    </row>
    <row r="6" spans="1:12" ht="15">
      <c r="A6" t="s">
        <v>616</v>
      </c>
      <c r="D6" t="s">
        <v>617</v>
      </c>
      <c r="H6" t="s">
        <v>618</v>
      </c>
      <c r="L6" t="s">
        <v>619</v>
      </c>
    </row>
    <row r="7" spans="1:12" ht="15">
      <c r="A7" t="s">
        <v>620</v>
      </c>
      <c r="D7" t="s">
        <v>621</v>
      </c>
      <c r="H7" t="s">
        <v>622</v>
      </c>
      <c r="L7" t="s">
        <v>623</v>
      </c>
    </row>
    <row r="8" spans="1:12" ht="15">
      <c r="A8" t="s">
        <v>624</v>
      </c>
      <c r="D8" t="s">
        <v>625</v>
      </c>
      <c r="H8" t="s">
        <v>626</v>
      </c>
      <c r="L8" s="6">
        <v>4.57</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0" t="s">
        <v>627</v>
      </c>
      <c r="D3" s="10"/>
      <c r="G3" s="10" t="s">
        <v>628</v>
      </c>
      <c r="H3" s="10"/>
    </row>
    <row r="4" ht="15">
      <c r="A4" s="4" t="s">
        <v>629</v>
      </c>
    </row>
    <row r="5" spans="1:8" ht="15">
      <c r="A5" t="s">
        <v>630</v>
      </c>
      <c r="D5" s="3">
        <v>146510</v>
      </c>
      <c r="H5" s="6">
        <v>1151.4</v>
      </c>
    </row>
    <row r="6" spans="1:8" ht="15">
      <c r="A6" t="s">
        <v>605</v>
      </c>
      <c r="D6" s="3">
        <v>152852</v>
      </c>
      <c r="H6" s="6">
        <v>1815.6</v>
      </c>
    </row>
    <row r="7" spans="1:8" ht="15">
      <c r="A7" t="s">
        <v>631</v>
      </c>
      <c r="D7" s="5">
        <v>-45161</v>
      </c>
      <c r="H7" s="6">
        <v>1157.7</v>
      </c>
    </row>
    <row r="8" spans="1:8" ht="15">
      <c r="A8" t="s">
        <v>632</v>
      </c>
      <c r="D8" s="5">
        <v>-34797</v>
      </c>
      <c r="H8" s="6">
        <v>1346.1</v>
      </c>
    </row>
    <row r="9" spans="1:8" ht="15">
      <c r="A9" t="s">
        <v>633</v>
      </c>
      <c r="D9" s="3">
        <v>219404</v>
      </c>
      <c r="H9" s="6">
        <v>1582.6</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634</v>
      </c>
      <c r="B2" s="1"/>
      <c r="C2" s="1"/>
      <c r="D2" s="1"/>
      <c r="E2" s="1"/>
      <c r="F2" s="1"/>
    </row>
    <row r="5" spans="3:16" ht="39.75" customHeight="1">
      <c r="C5" s="10" t="s">
        <v>635</v>
      </c>
      <c r="D5" s="10"/>
      <c r="G5" s="10" t="s">
        <v>600</v>
      </c>
      <c r="H5" s="10"/>
      <c r="K5" s="10" t="s">
        <v>601</v>
      </c>
      <c r="L5" s="10"/>
      <c r="O5" s="10" t="s">
        <v>636</v>
      </c>
      <c r="P5" s="10"/>
    </row>
    <row r="6" ht="15">
      <c r="A6" s="4" t="s">
        <v>637</v>
      </c>
    </row>
    <row r="7" spans="1:16" ht="15">
      <c r="A7" t="s">
        <v>604</v>
      </c>
      <c r="D7" s="3">
        <v>25192696</v>
      </c>
      <c r="H7" s="6">
        <v>1.4</v>
      </c>
      <c r="L7" s="6">
        <v>7.39</v>
      </c>
      <c r="P7" s="3">
        <v>184355</v>
      </c>
    </row>
    <row r="8" spans="1:8" ht="15">
      <c r="A8" t="s">
        <v>605</v>
      </c>
      <c r="D8" s="3">
        <v>9993411</v>
      </c>
      <c r="H8" s="6">
        <v>0.01</v>
      </c>
    </row>
    <row r="9" spans="1:8" ht="15">
      <c r="A9" t="s">
        <v>606</v>
      </c>
      <c r="D9" s="5">
        <v>-8907408</v>
      </c>
      <c r="H9" s="6">
        <v>0.27</v>
      </c>
    </row>
    <row r="10" spans="1:8" ht="15">
      <c r="A10" t="s">
        <v>607</v>
      </c>
      <c r="D10" s="5">
        <v>-1115256</v>
      </c>
      <c r="H10" s="6">
        <v>0.02</v>
      </c>
    </row>
    <row r="11" spans="1:16" ht="15">
      <c r="A11" t="s">
        <v>608</v>
      </c>
      <c r="D11" s="3">
        <v>25163443</v>
      </c>
      <c r="H11" s="6">
        <v>1.3</v>
      </c>
      <c r="L11" s="6">
        <v>7.89</v>
      </c>
      <c r="P11" s="3">
        <v>201417</v>
      </c>
    </row>
    <row r="12" spans="1:16" ht="15">
      <c r="A12" t="s">
        <v>609</v>
      </c>
      <c r="D12" s="3">
        <v>21880749</v>
      </c>
      <c r="H12" s="6">
        <v>1.43</v>
      </c>
      <c r="L12" s="6">
        <v>7.75</v>
      </c>
      <c r="P12" s="3">
        <v>176072</v>
      </c>
    </row>
    <row r="13" spans="1:16" ht="15">
      <c r="A13" t="s">
        <v>610</v>
      </c>
      <c r="D13" s="3">
        <v>9685685</v>
      </c>
      <c r="H13" s="6">
        <v>1.72</v>
      </c>
      <c r="L13" s="6">
        <v>6.62</v>
      </c>
      <c r="P13" s="3">
        <v>75118</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3.7109375" style="0" customWidth="1"/>
    <col min="5" max="7" width="8.7109375" style="0" customWidth="1"/>
    <col min="8" max="8" width="13.7109375" style="0" customWidth="1"/>
    <col min="9" max="11" width="8.7109375" style="0" customWidth="1"/>
    <col min="12" max="12" width="13.7109375" style="0" customWidth="1"/>
    <col min="13" max="16384" width="8.7109375" style="0" customWidth="1"/>
  </cols>
  <sheetData>
    <row r="3" spans="3:12" ht="15">
      <c r="C3" s="1" t="s">
        <v>64</v>
      </c>
      <c r="D3" s="1"/>
      <c r="G3" s="1" t="s">
        <v>65</v>
      </c>
      <c r="H3" s="1"/>
      <c r="K3" s="1" t="s">
        <v>66</v>
      </c>
      <c r="L3" s="1"/>
    </row>
    <row r="4" spans="1:12" ht="15">
      <c r="A4" t="s">
        <v>611</v>
      </c>
      <c r="D4" t="s">
        <v>638</v>
      </c>
      <c r="H4" t="s">
        <v>639</v>
      </c>
      <c r="L4" t="s">
        <v>640</v>
      </c>
    </row>
    <row r="5" spans="1:12" ht="15">
      <c r="A5" t="s">
        <v>615</v>
      </c>
      <c r="D5" t="s">
        <v>89</v>
      </c>
      <c r="H5" t="s">
        <v>89</v>
      </c>
      <c r="L5" t="s">
        <v>89</v>
      </c>
    </row>
    <row r="6" spans="1:12" ht="15">
      <c r="A6" t="s">
        <v>616</v>
      </c>
      <c r="D6" t="s">
        <v>641</v>
      </c>
      <c r="H6" t="s">
        <v>642</v>
      </c>
      <c r="L6" t="s">
        <v>643</v>
      </c>
    </row>
    <row r="7" spans="1:12" ht="15">
      <c r="A7" t="s">
        <v>624</v>
      </c>
      <c r="D7" s="3">
        <v>10</v>
      </c>
      <c r="H7" s="3">
        <v>10</v>
      </c>
      <c r="L7" s="6">
        <v>6.11</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B1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133</v>
      </c>
      <c r="B2" s="1"/>
      <c r="C2" s="1"/>
      <c r="D2" s="1"/>
      <c r="E2" s="1"/>
      <c r="F2" s="1"/>
    </row>
    <row r="5" spans="3:28" ht="15">
      <c r="C5" s="1" t="s">
        <v>61</v>
      </c>
      <c r="D5" s="1"/>
      <c r="E5" s="1"/>
      <c r="F5" s="1"/>
      <c r="G5" s="1"/>
      <c r="H5" s="1"/>
      <c r="I5" s="1"/>
      <c r="J5" s="1"/>
      <c r="K5" s="1"/>
      <c r="L5" s="1"/>
      <c r="M5" s="1"/>
      <c r="N5" s="1"/>
      <c r="O5" s="1"/>
      <c r="P5" s="1"/>
      <c r="Q5" s="1"/>
      <c r="R5" s="1"/>
      <c r="S5" s="1"/>
      <c r="T5" s="1"/>
      <c r="U5" s="1"/>
      <c r="V5" s="1"/>
      <c r="W5" s="1"/>
      <c r="X5" s="1"/>
      <c r="Y5" s="1"/>
      <c r="Z5" s="1"/>
      <c r="AA5" s="1"/>
      <c r="AB5" s="1"/>
    </row>
    <row r="6" spans="3:28" ht="15">
      <c r="C6" s="1" t="s">
        <v>64</v>
      </c>
      <c r="D6" s="1"/>
      <c r="E6" s="1"/>
      <c r="F6" s="1"/>
      <c r="G6" s="1"/>
      <c r="H6" s="1"/>
      <c r="K6" s="1" t="s">
        <v>65</v>
      </c>
      <c r="L6" s="1"/>
      <c r="M6" s="1"/>
      <c r="N6" s="1"/>
      <c r="O6" s="1"/>
      <c r="P6" s="1"/>
      <c r="S6" s="1" t="s">
        <v>66</v>
      </c>
      <c r="T6" s="1"/>
      <c r="U6" s="1"/>
      <c r="V6" s="1"/>
      <c r="W6" s="1"/>
      <c r="X6" s="1"/>
      <c r="Y6" s="1"/>
      <c r="Z6" s="1"/>
      <c r="AA6" s="1"/>
      <c r="AB6" s="1"/>
    </row>
    <row r="7" spans="3:28" ht="15">
      <c r="C7" s="1" t="s">
        <v>67</v>
      </c>
      <c r="D7" s="1"/>
      <c r="G7" s="1" t="s">
        <v>122</v>
      </c>
      <c r="H7" s="1"/>
      <c r="K7" s="1" t="s">
        <v>67</v>
      </c>
      <c r="L7" s="1"/>
      <c r="O7" s="1" t="s">
        <v>122</v>
      </c>
      <c r="P7" s="1"/>
      <c r="S7" s="1" t="s">
        <v>67</v>
      </c>
      <c r="T7" s="1"/>
      <c r="W7" s="1" t="s">
        <v>68</v>
      </c>
      <c r="X7" s="1"/>
      <c r="AA7" s="1" t="s">
        <v>122</v>
      </c>
      <c r="AB7" s="1"/>
    </row>
    <row r="8" spans="3:28" ht="15">
      <c r="C8" s="1" t="s">
        <v>123</v>
      </c>
      <c r="D8" s="1"/>
      <c r="E8" s="1"/>
      <c r="F8" s="1"/>
      <c r="G8" s="1"/>
      <c r="H8" s="1"/>
      <c r="I8" s="1"/>
      <c r="J8" s="1"/>
      <c r="K8" s="1"/>
      <c r="L8" s="1"/>
      <c r="M8" s="1"/>
      <c r="N8" s="1"/>
      <c r="O8" s="1"/>
      <c r="P8" s="1"/>
      <c r="Q8" s="1"/>
      <c r="R8" s="1"/>
      <c r="S8" s="1"/>
      <c r="T8" s="1"/>
      <c r="U8" s="1"/>
      <c r="V8" s="1"/>
      <c r="W8" s="1"/>
      <c r="X8" s="1"/>
      <c r="Y8" s="1"/>
      <c r="Z8" s="1"/>
      <c r="AA8" s="1"/>
      <c r="AB8" s="1"/>
    </row>
    <row r="9" spans="1:28" ht="15">
      <c r="A9" s="4" t="s">
        <v>74</v>
      </c>
      <c r="D9" s="3">
        <v>22306026</v>
      </c>
      <c r="H9" s="6">
        <v>100</v>
      </c>
      <c r="L9" s="3">
        <v>31943924</v>
      </c>
      <c r="P9" s="6">
        <v>100</v>
      </c>
      <c r="T9" s="3">
        <v>49052318</v>
      </c>
      <c r="X9" s="3">
        <v>7905799</v>
      </c>
      <c r="AB9" s="6">
        <v>100</v>
      </c>
    </row>
    <row r="11" spans="1:28" ht="15">
      <c r="A11" t="s">
        <v>76</v>
      </c>
      <c r="D11" s="5">
        <v>-6448545</v>
      </c>
      <c r="H11" s="7">
        <v>-28.9</v>
      </c>
      <c r="L11" s="5">
        <v>-11471839</v>
      </c>
      <c r="P11" s="7">
        <v>-35.9</v>
      </c>
      <c r="T11" s="5">
        <v>-18885450</v>
      </c>
      <c r="X11" s="5">
        <v>-3043781</v>
      </c>
      <c r="AB11" s="7">
        <v>-38.5</v>
      </c>
    </row>
    <row r="12" ht="15">
      <c r="A12" s="4" t="s">
        <v>134</v>
      </c>
    </row>
    <row r="13" spans="1:28" ht="15">
      <c r="A13" t="s">
        <v>77</v>
      </c>
      <c r="D13" s="5">
        <v>-2501336</v>
      </c>
      <c r="H13" s="7">
        <v>-11.3</v>
      </c>
      <c r="L13" s="5">
        <v>-5173533</v>
      </c>
      <c r="P13" s="7">
        <v>-16.2</v>
      </c>
      <c r="T13" s="5">
        <v>-10382142</v>
      </c>
      <c r="X13" s="5">
        <v>-1673298</v>
      </c>
      <c r="AB13" s="7">
        <v>-21.2</v>
      </c>
    </row>
    <row r="14" spans="1:28" ht="15">
      <c r="A14" t="s">
        <v>135</v>
      </c>
      <c r="D14" s="5">
        <v>-1841590</v>
      </c>
      <c r="H14" s="7">
        <v>-8.3</v>
      </c>
      <c r="L14" s="5">
        <v>-4012709</v>
      </c>
      <c r="P14" s="7">
        <v>-12.6</v>
      </c>
      <c r="T14" s="5">
        <v>-8298558</v>
      </c>
      <c r="X14" s="5">
        <v>-1337485</v>
      </c>
      <c r="AB14" s="7">
        <v>-16.9</v>
      </c>
    </row>
    <row r="15" spans="1:28" ht="15">
      <c r="A15" t="s">
        <v>136</v>
      </c>
      <c r="D15" s="5">
        <v>-659746</v>
      </c>
      <c r="H15" s="7">
        <v>-3</v>
      </c>
      <c r="L15" s="5">
        <v>-1160824</v>
      </c>
      <c r="P15" s="7">
        <v>-3.6</v>
      </c>
      <c r="T15" s="5">
        <v>-2083584</v>
      </c>
      <c r="X15" s="5">
        <v>-335813</v>
      </c>
      <c r="AB15" s="7">
        <v>-4.3</v>
      </c>
    </row>
    <row r="16" spans="1:28" ht="15">
      <c r="A16" t="s">
        <v>78</v>
      </c>
      <c r="D16" s="5">
        <v>-2304825</v>
      </c>
      <c r="H16" s="7">
        <v>-10.3</v>
      </c>
      <c r="L16" s="5">
        <v>-4106832</v>
      </c>
      <c r="P16" s="7">
        <v>-12.9</v>
      </c>
      <c r="T16" s="5">
        <v>-6980962</v>
      </c>
      <c r="X16" s="5">
        <v>-1125127</v>
      </c>
      <c r="AB16" s="7">
        <v>-14.2</v>
      </c>
    </row>
    <row r="18" spans="1:28" ht="15">
      <c r="A18" s="4" t="s">
        <v>137</v>
      </c>
      <c r="D18" s="5">
        <v>-11254706</v>
      </c>
      <c r="H18" s="7">
        <v>-50.5</v>
      </c>
      <c r="L18" s="5">
        <v>-20752204</v>
      </c>
      <c r="P18" s="7">
        <v>-65</v>
      </c>
      <c r="T18" s="5">
        <v>-36248554</v>
      </c>
      <c r="X18" s="5">
        <v>-5842206</v>
      </c>
      <c r="AB18" s="7">
        <v>-73.9</v>
      </c>
    </row>
  </sheetData>
  <sheetProtection selectLockedCells="1" selectUnlockedCells="1"/>
  <mergeCells count="13">
    <mergeCell ref="A2:F2"/>
    <mergeCell ref="C5:AB5"/>
    <mergeCell ref="C6:H6"/>
    <mergeCell ref="K6:P6"/>
    <mergeCell ref="S6:AB6"/>
    <mergeCell ref="C7:D7"/>
    <mergeCell ref="G7:H7"/>
    <mergeCell ref="K7:L7"/>
    <mergeCell ref="O7:P7"/>
    <mergeCell ref="S7:T7"/>
    <mergeCell ref="W7:X7"/>
    <mergeCell ref="AA7:AB7"/>
    <mergeCell ref="C8:AB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644</v>
      </c>
      <c r="B2" s="1"/>
      <c r="C2" s="1"/>
      <c r="D2" s="1"/>
      <c r="E2" s="1"/>
      <c r="F2" s="1"/>
    </row>
    <row r="5" spans="3:16" ht="15">
      <c r="C5" s="1" t="s">
        <v>427</v>
      </c>
      <c r="D5" s="1"/>
      <c r="E5" s="1"/>
      <c r="F5" s="1"/>
      <c r="G5" s="1"/>
      <c r="H5" s="1"/>
      <c r="I5" s="1"/>
      <c r="J5" s="1"/>
      <c r="K5" s="1"/>
      <c r="L5" s="1"/>
      <c r="M5" s="1"/>
      <c r="N5" s="1"/>
      <c r="O5" s="1"/>
      <c r="P5" s="1"/>
    </row>
    <row r="6" spans="3:16" ht="15">
      <c r="C6" s="1" t="s">
        <v>64</v>
      </c>
      <c r="D6" s="1"/>
      <c r="G6" s="1" t="s">
        <v>65</v>
      </c>
      <c r="H6" s="1"/>
      <c r="K6" s="1" t="s">
        <v>66</v>
      </c>
      <c r="L6" s="1"/>
      <c r="O6" s="1" t="s">
        <v>66</v>
      </c>
      <c r="P6" s="1"/>
    </row>
    <row r="7" spans="3:16" ht="15">
      <c r="C7" s="1" t="s">
        <v>67</v>
      </c>
      <c r="D7" s="1"/>
      <c r="G7" s="1" t="s">
        <v>67</v>
      </c>
      <c r="H7" s="1"/>
      <c r="K7" s="1" t="s">
        <v>67</v>
      </c>
      <c r="L7" s="1"/>
      <c r="O7" s="1" t="s">
        <v>68</v>
      </c>
      <c r="P7" s="1"/>
    </row>
    <row r="8" spans="3:16" ht="15">
      <c r="C8" s="1" t="s">
        <v>96</v>
      </c>
      <c r="D8" s="1"/>
      <c r="E8" s="1"/>
      <c r="F8" s="1"/>
      <c r="G8" s="1"/>
      <c r="H8" s="1"/>
      <c r="I8" s="1"/>
      <c r="J8" s="1"/>
      <c r="K8" s="1"/>
      <c r="L8" s="1"/>
      <c r="M8" s="1"/>
      <c r="N8" s="1"/>
      <c r="O8" s="1"/>
      <c r="P8" s="1"/>
    </row>
    <row r="9" spans="1:16" ht="15">
      <c r="A9" t="s">
        <v>645</v>
      </c>
      <c r="D9" s="3">
        <v>10105</v>
      </c>
      <c r="H9" s="3">
        <v>23976</v>
      </c>
      <c r="L9" s="3">
        <v>34611</v>
      </c>
      <c r="P9" s="3">
        <v>5578</v>
      </c>
    </row>
    <row r="10" spans="1:16" ht="15">
      <c r="A10" t="s">
        <v>646</v>
      </c>
      <c r="D10" s="3">
        <v>54512</v>
      </c>
      <c r="H10" s="3">
        <v>164704</v>
      </c>
      <c r="L10" s="3">
        <v>426052</v>
      </c>
      <c r="P10" s="3">
        <v>68667</v>
      </c>
    </row>
    <row r="11" spans="1:16" ht="15">
      <c r="A11" t="s">
        <v>647</v>
      </c>
      <c r="D11" s="3">
        <v>147692</v>
      </c>
      <c r="H11" s="3">
        <v>326047</v>
      </c>
      <c r="L11" s="3">
        <v>502077</v>
      </c>
      <c r="P11" s="3">
        <v>80921</v>
      </c>
    </row>
    <row r="12" spans="1:16" ht="15">
      <c r="A12" t="s">
        <v>648</v>
      </c>
      <c r="D12" s="3">
        <v>1944</v>
      </c>
      <c r="H12" s="3">
        <v>229</v>
      </c>
      <c r="L12" t="s">
        <v>89</v>
      </c>
      <c r="P12" t="s">
        <v>89</v>
      </c>
    </row>
  </sheetData>
  <sheetProtection selectLockedCells="1" selectUnlockedCells="1"/>
  <mergeCells count="11">
    <mergeCell ref="A2:F2"/>
    <mergeCell ref="C5:P5"/>
    <mergeCell ref="C6:D6"/>
    <mergeCell ref="G6:H6"/>
    <mergeCell ref="K6:L6"/>
    <mergeCell ref="O6:P6"/>
    <mergeCell ref="C7:D7"/>
    <mergeCell ref="G7:H7"/>
    <mergeCell ref="K7:L7"/>
    <mergeCell ref="O7:P7"/>
    <mergeCell ref="C8:P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649</v>
      </c>
      <c r="B2" s="1"/>
      <c r="C2" s="1"/>
      <c r="D2" s="1"/>
      <c r="E2" s="1"/>
      <c r="F2" s="1"/>
    </row>
    <row r="5" spans="3:16" ht="15">
      <c r="C5" s="1" t="s">
        <v>427</v>
      </c>
      <c r="D5" s="1"/>
      <c r="E5" s="1"/>
      <c r="F5" s="1"/>
      <c r="G5" s="1"/>
      <c r="H5" s="1"/>
      <c r="I5" s="1"/>
      <c r="J5" s="1"/>
      <c r="K5" s="1"/>
      <c r="L5" s="1"/>
      <c r="M5" s="1"/>
      <c r="N5" s="1"/>
      <c r="O5" s="1"/>
      <c r="P5" s="1"/>
    </row>
    <row r="6" spans="3:16" ht="15">
      <c r="C6" s="1" t="s">
        <v>64</v>
      </c>
      <c r="D6" s="1"/>
      <c r="G6" s="1" t="s">
        <v>65</v>
      </c>
      <c r="H6" s="1"/>
      <c r="K6" s="1" t="s">
        <v>66</v>
      </c>
      <c r="L6" s="1"/>
      <c r="O6" s="1" t="s">
        <v>66</v>
      </c>
      <c r="P6" s="1"/>
    </row>
    <row r="7" spans="3:16" ht="15">
      <c r="C7" s="1" t="s">
        <v>67</v>
      </c>
      <c r="D7" s="1"/>
      <c r="G7" s="1" t="s">
        <v>67</v>
      </c>
      <c r="H7" s="1"/>
      <c r="K7" s="1" t="s">
        <v>67</v>
      </c>
      <c r="L7" s="1"/>
      <c r="O7" s="1" t="s">
        <v>68</v>
      </c>
      <c r="P7" s="1"/>
    </row>
    <row r="8" spans="3:16" ht="15">
      <c r="C8" s="1" t="s">
        <v>96</v>
      </c>
      <c r="D8" s="1"/>
      <c r="E8" s="1"/>
      <c r="F8" s="1"/>
      <c r="G8" s="1"/>
      <c r="H8" s="1"/>
      <c r="I8" s="1"/>
      <c r="J8" s="1"/>
      <c r="K8" s="1"/>
      <c r="L8" s="1"/>
      <c r="M8" s="1"/>
      <c r="N8" s="1"/>
      <c r="O8" s="1"/>
      <c r="P8" s="1"/>
    </row>
    <row r="9" ht="15">
      <c r="A9" t="s">
        <v>71</v>
      </c>
    </row>
    <row r="10" spans="1:16" ht="15">
      <c r="A10" t="s">
        <v>510</v>
      </c>
      <c r="D10" s="3">
        <v>22198685</v>
      </c>
      <c r="H10" s="3">
        <v>31875202</v>
      </c>
      <c r="L10" s="3">
        <v>48793898</v>
      </c>
      <c r="P10" s="3">
        <v>7864149</v>
      </c>
    </row>
    <row r="11" spans="1:16" ht="15">
      <c r="A11" t="s">
        <v>511</v>
      </c>
      <c r="D11" s="3">
        <v>107341</v>
      </c>
      <c r="H11" s="3">
        <v>68722</v>
      </c>
      <c r="L11" s="3">
        <v>258420</v>
      </c>
      <c r="P11" s="3">
        <v>41650</v>
      </c>
    </row>
  </sheetData>
  <sheetProtection selectLockedCells="1" selectUnlockedCells="1"/>
  <mergeCells count="11">
    <mergeCell ref="A2:F2"/>
    <mergeCell ref="C5:P5"/>
    <mergeCell ref="C6:D6"/>
    <mergeCell ref="G6:H6"/>
    <mergeCell ref="K6:L6"/>
    <mergeCell ref="O6:P6"/>
    <mergeCell ref="C7:D7"/>
    <mergeCell ref="G7:H7"/>
    <mergeCell ref="K7:L7"/>
    <mergeCell ref="O7:P7"/>
    <mergeCell ref="C8:P8"/>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95</v>
      </c>
      <c r="D3" s="1"/>
      <c r="E3" s="1"/>
      <c r="F3" s="1"/>
      <c r="G3" s="1"/>
      <c r="H3" s="1"/>
      <c r="I3" s="1"/>
      <c r="J3" s="1"/>
      <c r="K3" s="1"/>
      <c r="L3" s="1"/>
    </row>
    <row r="4" spans="3:12" ht="15">
      <c r="C4" s="1" t="s">
        <v>65</v>
      </c>
      <c r="D4" s="1"/>
      <c r="G4" s="1" t="s">
        <v>66</v>
      </c>
      <c r="H4" s="1"/>
      <c r="K4" s="1" t="s">
        <v>66</v>
      </c>
      <c r="L4" s="1"/>
    </row>
    <row r="5" spans="3:12" ht="15">
      <c r="C5" s="1" t="s">
        <v>67</v>
      </c>
      <c r="D5" s="1"/>
      <c r="G5" s="1" t="s">
        <v>67</v>
      </c>
      <c r="H5" s="1"/>
      <c r="K5" s="1" t="s">
        <v>68</v>
      </c>
      <c r="L5" s="1"/>
    </row>
    <row r="6" spans="3:12" ht="15">
      <c r="C6" s="1" t="s">
        <v>96</v>
      </c>
      <c r="D6" s="1"/>
      <c r="E6" s="1"/>
      <c r="F6" s="1"/>
      <c r="G6" s="1"/>
      <c r="H6" s="1"/>
      <c r="I6" s="1"/>
      <c r="J6" s="1"/>
      <c r="K6" s="1"/>
      <c r="L6" s="1"/>
    </row>
    <row r="7" ht="15">
      <c r="A7" t="s">
        <v>650</v>
      </c>
    </row>
    <row r="8" spans="1:12" ht="15">
      <c r="A8" t="s">
        <v>510</v>
      </c>
      <c r="D8" s="3">
        <v>5355157</v>
      </c>
      <c r="H8" s="3">
        <v>9466458</v>
      </c>
      <c r="L8" s="3">
        <v>1525716</v>
      </c>
    </row>
    <row r="9" spans="1:12" ht="15">
      <c r="A9" t="s">
        <v>511</v>
      </c>
      <c r="D9" s="3">
        <v>56143</v>
      </c>
      <c r="H9" s="3">
        <v>84949</v>
      </c>
      <c r="L9" s="3">
        <v>13691</v>
      </c>
    </row>
  </sheetData>
  <sheetProtection selectLockedCells="1" selectUnlockedCells="1"/>
  <mergeCells count="8">
    <mergeCell ref="C3:L3"/>
    <mergeCell ref="C4:D4"/>
    <mergeCell ref="G4:H4"/>
    <mergeCell ref="K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U3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651</v>
      </c>
      <c r="B2" s="1"/>
      <c r="C2" s="1"/>
      <c r="D2" s="1"/>
      <c r="E2" s="1"/>
      <c r="F2" s="1"/>
    </row>
    <row r="5" spans="3:20" ht="39.75" customHeight="1">
      <c r="C5" s="10" t="s">
        <v>652</v>
      </c>
      <c r="D5" s="10"/>
      <c r="G5" s="10" t="s">
        <v>653</v>
      </c>
      <c r="H5" s="10"/>
      <c r="I5" s="10"/>
      <c r="J5" s="10"/>
      <c r="K5" s="10"/>
      <c r="L5" s="10"/>
      <c r="M5" s="10"/>
      <c r="N5" s="10"/>
      <c r="O5" s="10"/>
      <c r="P5" s="10"/>
      <c r="S5" s="2"/>
      <c r="T5" s="2"/>
    </row>
    <row r="6" spans="4:17" ht="39.75" customHeight="1">
      <c r="D6" s="10" t="s">
        <v>654</v>
      </c>
      <c r="E6" s="10"/>
      <c r="H6" s="10" t="s">
        <v>655</v>
      </c>
      <c r="I6" s="10"/>
      <c r="L6" s="10" t="s">
        <v>656</v>
      </c>
      <c r="M6" s="10"/>
      <c r="P6" s="1" t="s">
        <v>657</v>
      </c>
      <c r="Q6" s="1"/>
    </row>
    <row r="7" spans="2:19" ht="15">
      <c r="B7" s="1" t="s">
        <v>67</v>
      </c>
      <c r="C7" s="1"/>
      <c r="F7" s="1" t="s">
        <v>67</v>
      </c>
      <c r="G7" s="1"/>
      <c r="J7" s="1" t="s">
        <v>67</v>
      </c>
      <c r="K7" s="1"/>
      <c r="N7" s="1" t="s">
        <v>67</v>
      </c>
      <c r="O7" s="1"/>
      <c r="R7" s="1" t="s">
        <v>67</v>
      </c>
      <c r="S7" s="1"/>
    </row>
    <row r="8" spans="2:19" ht="15">
      <c r="B8" s="1" t="s">
        <v>96</v>
      </c>
      <c r="C8" s="1"/>
      <c r="D8" s="1"/>
      <c r="E8" s="1"/>
      <c r="F8" s="1"/>
      <c r="G8" s="1"/>
      <c r="H8" s="1"/>
      <c r="I8" s="1"/>
      <c r="J8" s="1"/>
      <c r="K8" s="1"/>
      <c r="L8" s="1"/>
      <c r="M8" s="1"/>
      <c r="N8" s="1"/>
      <c r="O8" s="1"/>
      <c r="P8" s="1"/>
      <c r="Q8" s="1"/>
      <c r="R8" s="1"/>
      <c r="S8" s="1"/>
    </row>
    <row r="9" spans="1:5" ht="15">
      <c r="A9" s="16" t="s">
        <v>658</v>
      </c>
      <c r="B9" s="16"/>
      <c r="C9" s="16"/>
      <c r="D9" s="16"/>
      <c r="E9" s="17"/>
    </row>
    <row r="10" ht="15">
      <c r="A10" t="s">
        <v>659</v>
      </c>
    </row>
    <row r="11" spans="1:12" ht="15">
      <c r="A11" t="s">
        <v>660</v>
      </c>
      <c r="D11" s="3">
        <v>2955924</v>
      </c>
      <c r="L11" s="3">
        <v>2955924</v>
      </c>
    </row>
    <row r="12" spans="1:8" ht="15">
      <c r="A12" t="s">
        <v>661</v>
      </c>
      <c r="D12" s="3">
        <v>689254</v>
      </c>
      <c r="H12" s="3">
        <v>689254</v>
      </c>
    </row>
    <row r="13" ht="15">
      <c r="A13" t="s">
        <v>662</v>
      </c>
    </row>
    <row r="14" spans="1:12" ht="15">
      <c r="A14" t="s">
        <v>448</v>
      </c>
      <c r="D14" s="3">
        <v>19370067</v>
      </c>
      <c r="L14" s="3">
        <v>19370067</v>
      </c>
    </row>
    <row r="15" spans="1:8" ht="15">
      <c r="A15" t="s">
        <v>663</v>
      </c>
      <c r="D15" s="3">
        <v>14797937</v>
      </c>
      <c r="H15" s="3">
        <v>14797937</v>
      </c>
    </row>
    <row r="16" spans="2:21" ht="15">
      <c r="B16" s="13"/>
      <c r="C16" s="13"/>
      <c r="D16" s="13"/>
      <c r="E16" s="13"/>
      <c r="F16" s="13"/>
      <c r="G16" s="13"/>
      <c r="H16" s="13"/>
      <c r="I16" s="13"/>
      <c r="J16" s="13"/>
      <c r="K16" s="13"/>
      <c r="L16" s="13"/>
      <c r="M16" s="13"/>
      <c r="N16" s="13"/>
      <c r="O16" s="13"/>
      <c r="P16" s="13"/>
      <c r="Q16" s="13"/>
      <c r="R16" s="13"/>
      <c r="S16" s="13"/>
      <c r="T16" s="13"/>
      <c r="U16" s="13"/>
    </row>
    <row r="17" ht="15">
      <c r="A17" s="17" t="s">
        <v>664</v>
      </c>
    </row>
    <row r="18" spans="2:21" ht="15">
      <c r="B18" s="13"/>
      <c r="C18" s="13"/>
      <c r="D18" s="13"/>
      <c r="E18" s="13"/>
      <c r="F18" s="13"/>
      <c r="G18" s="13"/>
      <c r="H18" s="13"/>
      <c r="I18" s="13"/>
      <c r="J18" s="13"/>
      <c r="K18" s="13"/>
      <c r="L18" s="13"/>
      <c r="M18" s="13"/>
      <c r="N18" s="13"/>
      <c r="O18" s="13"/>
      <c r="P18" s="13"/>
      <c r="Q18" s="13"/>
      <c r="R18" s="13"/>
      <c r="S18" s="13"/>
      <c r="T18" s="13"/>
      <c r="U18" s="13"/>
    </row>
    <row r="19" ht="15">
      <c r="A19" s="8" t="s">
        <v>665</v>
      </c>
    </row>
    <row r="20" ht="15">
      <c r="A20" t="s">
        <v>666</v>
      </c>
    </row>
    <row r="21" spans="1:12" ht="15">
      <c r="A21" t="s">
        <v>450</v>
      </c>
      <c r="D21" s="3">
        <v>7627958</v>
      </c>
      <c r="L21" s="3">
        <v>7627958</v>
      </c>
    </row>
    <row r="22" spans="1:12" ht="15">
      <c r="A22" t="s">
        <v>451</v>
      </c>
      <c r="D22" s="3">
        <v>514433</v>
      </c>
      <c r="L22" s="3">
        <v>514433</v>
      </c>
    </row>
    <row r="23" spans="1:8" ht="15">
      <c r="A23" t="s">
        <v>458</v>
      </c>
      <c r="D23" s="3">
        <v>1253120</v>
      </c>
      <c r="H23" s="3">
        <v>1253120</v>
      </c>
    </row>
    <row r="24" spans="2:21" ht="15">
      <c r="B24" s="13"/>
      <c r="C24" s="13"/>
      <c r="D24" s="13"/>
      <c r="E24" s="13"/>
      <c r="F24" s="13"/>
      <c r="G24" s="13"/>
      <c r="H24" s="13"/>
      <c r="I24" s="13"/>
      <c r="J24" s="13"/>
      <c r="K24" s="13"/>
      <c r="L24" s="13"/>
      <c r="M24" s="13"/>
      <c r="N24" s="13"/>
      <c r="O24" s="13"/>
      <c r="P24" s="13"/>
      <c r="Q24" s="13"/>
      <c r="R24" s="13"/>
      <c r="S24" s="13"/>
      <c r="T24" s="13"/>
      <c r="U24" s="13"/>
    </row>
    <row r="25" ht="15">
      <c r="A25" s="8" t="s">
        <v>667</v>
      </c>
    </row>
    <row r="26" spans="1:20" ht="15">
      <c r="A26" t="s">
        <v>668</v>
      </c>
      <c r="D26" t="s">
        <v>89</v>
      </c>
      <c r="P26" t="s">
        <v>89</v>
      </c>
      <c r="T26" s="5">
        <v>-17521</v>
      </c>
    </row>
    <row r="27" spans="1:20" ht="15">
      <c r="A27" t="s">
        <v>669</v>
      </c>
      <c r="D27" t="s">
        <v>89</v>
      </c>
      <c r="P27" t="s">
        <v>89</v>
      </c>
      <c r="T27" s="5">
        <v>-2057</v>
      </c>
    </row>
    <row r="28" spans="1:20" ht="15">
      <c r="A28" t="s">
        <v>670</v>
      </c>
      <c r="D28" t="s">
        <v>89</v>
      </c>
      <c r="P28" t="s">
        <v>89</v>
      </c>
      <c r="T28" s="5">
        <v>-4619</v>
      </c>
    </row>
    <row r="30" spans="1:20" ht="15">
      <c r="A30" s="4" t="s">
        <v>671</v>
      </c>
      <c r="D30" s="3">
        <v>9395511</v>
      </c>
      <c r="H30" s="3">
        <v>1253120</v>
      </c>
      <c r="L30" s="3">
        <v>8142391</v>
      </c>
      <c r="P30" t="s">
        <v>89</v>
      </c>
      <c r="T30" s="5">
        <v>-24197</v>
      </c>
    </row>
  </sheetData>
  <sheetProtection selectLockedCells="1" selectUnlockedCells="1"/>
  <mergeCells count="30">
    <mergeCell ref="A2:F2"/>
    <mergeCell ref="C5:D5"/>
    <mergeCell ref="G5:P5"/>
    <mergeCell ref="S5:T5"/>
    <mergeCell ref="D6:E6"/>
    <mergeCell ref="H6:I6"/>
    <mergeCell ref="L6:M6"/>
    <mergeCell ref="P6:Q6"/>
    <mergeCell ref="B7:C7"/>
    <mergeCell ref="F7:G7"/>
    <mergeCell ref="J7:K7"/>
    <mergeCell ref="N7:O7"/>
    <mergeCell ref="R7:S7"/>
    <mergeCell ref="B8:S8"/>
    <mergeCell ref="A9:D9"/>
    <mergeCell ref="B16:E16"/>
    <mergeCell ref="F16:I16"/>
    <mergeCell ref="J16:M16"/>
    <mergeCell ref="N16:Q16"/>
    <mergeCell ref="R16:U16"/>
    <mergeCell ref="B18:E18"/>
    <mergeCell ref="F18:I18"/>
    <mergeCell ref="J18:M18"/>
    <mergeCell ref="N18:Q18"/>
    <mergeCell ref="R18:U18"/>
    <mergeCell ref="B24:E24"/>
    <mergeCell ref="F24:I24"/>
    <mergeCell ref="J24:M24"/>
    <mergeCell ref="N24:Q24"/>
    <mergeCell ref="R24:U2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AC33"/>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0" t="s">
        <v>672</v>
      </c>
      <c r="D3" s="10"/>
      <c r="E3" s="10"/>
      <c r="F3" s="10"/>
      <c r="G3" s="10"/>
      <c r="H3" s="10"/>
      <c r="K3" s="10" t="s">
        <v>673</v>
      </c>
      <c r="L3" s="10"/>
      <c r="M3" s="10"/>
      <c r="N3" s="10"/>
      <c r="O3" s="10"/>
      <c r="P3" s="10"/>
      <c r="Q3" s="10"/>
      <c r="R3" s="10"/>
      <c r="S3" s="10"/>
      <c r="T3" s="10"/>
      <c r="W3" s="2"/>
      <c r="X3" s="2"/>
      <c r="AA3" s="2"/>
      <c r="AB3" s="2"/>
    </row>
    <row r="4" spans="4:21" ht="39.75" customHeight="1">
      <c r="D4" s="10" t="s">
        <v>674</v>
      </c>
      <c r="E4" s="10"/>
      <c r="H4" s="10" t="s">
        <v>655</v>
      </c>
      <c r="I4" s="10"/>
      <c r="L4" s="10" t="s">
        <v>656</v>
      </c>
      <c r="M4" s="10"/>
      <c r="P4" s="1" t="s">
        <v>675</v>
      </c>
      <c r="Q4" s="1"/>
      <c r="R4" s="1"/>
      <c r="S4" s="1"/>
      <c r="T4" s="1"/>
      <c r="U4" s="1"/>
    </row>
    <row r="5" spans="2:27" ht="15">
      <c r="B5" s="1" t="s">
        <v>67</v>
      </c>
      <c r="C5" s="1"/>
      <c r="F5" s="1" t="s">
        <v>68</v>
      </c>
      <c r="G5" s="1"/>
      <c r="J5" s="1" t="s">
        <v>67</v>
      </c>
      <c r="K5" s="1"/>
      <c r="N5" s="1" t="s">
        <v>67</v>
      </c>
      <c r="O5" s="1"/>
      <c r="R5" s="1" t="s">
        <v>67</v>
      </c>
      <c r="S5" s="1"/>
      <c r="V5" s="1" t="s">
        <v>67</v>
      </c>
      <c r="W5" s="1"/>
      <c r="Z5" s="1" t="s">
        <v>68</v>
      </c>
      <c r="AA5" s="1"/>
    </row>
    <row r="6" spans="2:27" ht="15">
      <c r="B6" s="1" t="s">
        <v>96</v>
      </c>
      <c r="C6" s="1"/>
      <c r="D6" s="1"/>
      <c r="E6" s="1"/>
      <c r="F6" s="1"/>
      <c r="G6" s="1"/>
      <c r="H6" s="1"/>
      <c r="I6" s="1"/>
      <c r="J6" s="1"/>
      <c r="K6" s="1"/>
      <c r="L6" s="1"/>
      <c r="M6" s="1"/>
      <c r="N6" s="1"/>
      <c r="O6" s="1"/>
      <c r="P6" s="1"/>
      <c r="Q6" s="1"/>
      <c r="R6" s="1"/>
      <c r="S6" s="1"/>
      <c r="T6" s="1"/>
      <c r="U6" s="1"/>
      <c r="V6" s="1"/>
      <c r="W6" s="1"/>
      <c r="X6" s="1"/>
      <c r="Y6" s="1"/>
      <c r="Z6" s="1"/>
      <c r="AA6" s="1"/>
    </row>
    <row r="7" ht="15">
      <c r="A7" s="17" t="s">
        <v>658</v>
      </c>
    </row>
    <row r="8" ht="15">
      <c r="A8" t="s">
        <v>659</v>
      </c>
    </row>
    <row r="9" spans="1:16" ht="15">
      <c r="A9" t="s">
        <v>660</v>
      </c>
      <c r="D9" s="3">
        <v>1746888</v>
      </c>
      <c r="H9" s="3">
        <v>281547</v>
      </c>
      <c r="P9" s="3">
        <v>1746888</v>
      </c>
    </row>
    <row r="10" spans="1:12" ht="15">
      <c r="A10" t="s">
        <v>661</v>
      </c>
      <c r="D10" s="3">
        <v>755095</v>
      </c>
      <c r="H10" s="3">
        <v>121699</v>
      </c>
      <c r="L10" s="3">
        <v>755095</v>
      </c>
    </row>
    <row r="11" ht="15">
      <c r="A11" t="s">
        <v>662</v>
      </c>
    </row>
    <row r="12" spans="1:16" ht="15">
      <c r="A12" t="s">
        <v>448</v>
      </c>
      <c r="D12" s="3">
        <v>38248723</v>
      </c>
      <c r="H12" s="3">
        <v>6164575</v>
      </c>
      <c r="P12" s="3">
        <v>38248723</v>
      </c>
    </row>
    <row r="13" spans="1:16" ht="15">
      <c r="A13" t="s">
        <v>455</v>
      </c>
      <c r="D13" s="3">
        <v>59519</v>
      </c>
      <c r="H13" s="3">
        <v>9593</v>
      </c>
      <c r="P13" s="3">
        <v>59519</v>
      </c>
    </row>
    <row r="14" ht="15">
      <c r="A14" t="s">
        <v>676</v>
      </c>
    </row>
    <row r="15" spans="1:16" ht="15">
      <c r="A15" t="s">
        <v>448</v>
      </c>
      <c r="D15" s="3">
        <v>531318</v>
      </c>
      <c r="H15" s="3">
        <v>85633</v>
      </c>
      <c r="P15" s="3">
        <v>531318</v>
      </c>
    </row>
    <row r="16" spans="1:12" ht="15">
      <c r="A16" t="s">
        <v>663</v>
      </c>
      <c r="D16" s="3">
        <v>21811666</v>
      </c>
      <c r="H16" s="3">
        <v>3515403</v>
      </c>
      <c r="L16" s="3">
        <v>21811666</v>
      </c>
    </row>
    <row r="17" spans="2:29" ht="15">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ht="15">
      <c r="A18" s="17" t="s">
        <v>664</v>
      </c>
    </row>
    <row r="19" spans="2:29" ht="1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ht="15">
      <c r="A20" s="8" t="s">
        <v>665</v>
      </c>
    </row>
    <row r="21" ht="15">
      <c r="A21" t="s">
        <v>666</v>
      </c>
    </row>
    <row r="22" spans="1:16" ht="15">
      <c r="A22" t="s">
        <v>450</v>
      </c>
      <c r="D22" s="3">
        <v>2865096</v>
      </c>
      <c r="H22" s="3">
        <v>461770</v>
      </c>
      <c r="P22" s="3">
        <v>2865096</v>
      </c>
    </row>
    <row r="23" spans="1:16" ht="15">
      <c r="A23" t="s">
        <v>451</v>
      </c>
      <c r="D23" s="3">
        <v>1568543</v>
      </c>
      <c r="H23" s="3">
        <v>252803</v>
      </c>
      <c r="P23" s="3">
        <v>1568543</v>
      </c>
    </row>
    <row r="24" spans="1:12" ht="15">
      <c r="A24" t="s">
        <v>452</v>
      </c>
      <c r="D24" s="3">
        <v>1164714</v>
      </c>
      <c r="H24" s="3">
        <v>187718</v>
      </c>
      <c r="L24" s="3">
        <v>1164714</v>
      </c>
    </row>
    <row r="25" ht="15">
      <c r="A25" t="s">
        <v>677</v>
      </c>
    </row>
    <row r="26" spans="1:20" ht="15">
      <c r="A26" t="s">
        <v>457</v>
      </c>
      <c r="D26" s="3">
        <v>272680</v>
      </c>
      <c r="H26" s="3">
        <v>43948</v>
      </c>
      <c r="T26" s="3">
        <v>272680</v>
      </c>
    </row>
    <row r="27" spans="1:12" ht="15">
      <c r="A27" t="s">
        <v>458</v>
      </c>
      <c r="D27" s="3">
        <v>115921</v>
      </c>
      <c r="H27" s="3">
        <v>18683</v>
      </c>
      <c r="L27" s="3">
        <v>115921</v>
      </c>
    </row>
    <row r="28" spans="2:29" ht="1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ht="15">
      <c r="A29" s="8" t="s">
        <v>667</v>
      </c>
    </row>
    <row r="30" spans="1:28" ht="15">
      <c r="A30" t="s">
        <v>668</v>
      </c>
      <c r="D30" t="s">
        <v>89</v>
      </c>
      <c r="H30" t="s">
        <v>89</v>
      </c>
      <c r="T30" t="s">
        <v>89</v>
      </c>
      <c r="X30" s="5">
        <v>-93424</v>
      </c>
      <c r="AB30" s="5">
        <v>-15057</v>
      </c>
    </row>
    <row r="31" spans="1:28" ht="15">
      <c r="A31" t="s">
        <v>670</v>
      </c>
      <c r="D31" t="s">
        <v>89</v>
      </c>
      <c r="H31" t="s">
        <v>89</v>
      </c>
      <c r="T31" t="s">
        <v>89</v>
      </c>
      <c r="X31" s="5">
        <v>-1625</v>
      </c>
      <c r="AB31" s="5">
        <v>-262</v>
      </c>
    </row>
    <row r="33" spans="1:28" ht="15">
      <c r="A33" s="4" t="s">
        <v>671</v>
      </c>
      <c r="D33" s="3">
        <v>5986954</v>
      </c>
      <c r="H33" s="3">
        <v>964922</v>
      </c>
      <c r="L33" s="3">
        <v>1280635</v>
      </c>
      <c r="P33" s="3">
        <v>4433639</v>
      </c>
      <c r="T33" s="3">
        <v>272680</v>
      </c>
      <c r="X33" s="5">
        <v>-95049</v>
      </c>
      <c r="AB33" s="5">
        <v>-15319</v>
      </c>
    </row>
  </sheetData>
  <sheetProtection selectLockedCells="1" selectUnlockedCells="1"/>
  <mergeCells count="37">
    <mergeCell ref="C3:H3"/>
    <mergeCell ref="K3:T3"/>
    <mergeCell ref="W3:X3"/>
    <mergeCell ref="AA3:AB3"/>
    <mergeCell ref="D4:E4"/>
    <mergeCell ref="H4:I4"/>
    <mergeCell ref="L4:M4"/>
    <mergeCell ref="P4:U4"/>
    <mergeCell ref="B5:C5"/>
    <mergeCell ref="F5:G5"/>
    <mergeCell ref="J5:K5"/>
    <mergeCell ref="N5:O5"/>
    <mergeCell ref="R5:S5"/>
    <mergeCell ref="V5:W5"/>
    <mergeCell ref="Z5:AA5"/>
    <mergeCell ref="B6:AA6"/>
    <mergeCell ref="B17:E17"/>
    <mergeCell ref="F17:I17"/>
    <mergeCell ref="J17:M17"/>
    <mergeCell ref="N17:Q17"/>
    <mergeCell ref="R17:U17"/>
    <mergeCell ref="V17:Y17"/>
    <mergeCell ref="Z17:AC17"/>
    <mergeCell ref="B19:E19"/>
    <mergeCell ref="F19:I19"/>
    <mergeCell ref="J19:M19"/>
    <mergeCell ref="N19:Q19"/>
    <mergeCell ref="R19:U19"/>
    <mergeCell ref="V19:Y19"/>
    <mergeCell ref="Z19:AC19"/>
    <mergeCell ref="B28:E28"/>
    <mergeCell ref="F28:I28"/>
    <mergeCell ref="J28:M28"/>
    <mergeCell ref="N28:Q28"/>
    <mergeCell ref="R28:U28"/>
    <mergeCell ref="V28:Y28"/>
    <mergeCell ref="Z28:AC2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0" t="s">
        <v>678</v>
      </c>
      <c r="D3" s="10"/>
      <c r="E3" s="10"/>
      <c r="F3" s="10"/>
      <c r="G3" s="10"/>
      <c r="H3" s="10"/>
    </row>
    <row r="4" spans="3:8" ht="15">
      <c r="C4" s="1" t="s">
        <v>67</v>
      </c>
      <c r="D4" s="1"/>
      <c r="G4" s="1" t="s">
        <v>68</v>
      </c>
      <c r="H4" s="1"/>
    </row>
    <row r="5" spans="3:8" ht="15">
      <c r="C5" s="1" t="s">
        <v>96</v>
      </c>
      <c r="D5" s="1"/>
      <c r="E5" s="1"/>
      <c r="F5" s="1"/>
      <c r="G5" s="1"/>
      <c r="H5" s="1"/>
    </row>
    <row r="6" spans="1:8" ht="15">
      <c r="A6" t="s">
        <v>679</v>
      </c>
      <c r="D6" t="s">
        <v>89</v>
      </c>
      <c r="H6" t="s">
        <v>89</v>
      </c>
    </row>
    <row r="7" spans="1:8" ht="15">
      <c r="A7" t="s">
        <v>680</v>
      </c>
      <c r="D7" s="3">
        <v>272680</v>
      </c>
      <c r="H7" s="3">
        <v>43948</v>
      </c>
    </row>
    <row r="8" spans="1:8" ht="15">
      <c r="A8" t="s">
        <v>681</v>
      </c>
      <c r="D8" t="s">
        <v>89</v>
      </c>
      <c r="H8" t="s">
        <v>89</v>
      </c>
    </row>
    <row r="9" spans="1:8" ht="15">
      <c r="A9" t="s">
        <v>682</v>
      </c>
      <c r="D9" t="s">
        <v>89</v>
      </c>
      <c r="H9" t="s">
        <v>89</v>
      </c>
    </row>
    <row r="11" spans="1:8" ht="15">
      <c r="A11" t="s">
        <v>683</v>
      </c>
      <c r="D11" s="3">
        <v>272680</v>
      </c>
      <c r="H11" s="3">
        <v>43948</v>
      </c>
    </row>
  </sheetData>
  <sheetProtection selectLockedCells="1" selectUnlockedCells="1"/>
  <mergeCells count="4">
    <mergeCell ref="C3:H3"/>
    <mergeCell ref="C4:D4"/>
    <mergeCell ref="G4:H4"/>
    <mergeCell ref="C5:H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4" width="8.7109375" style="0" customWidth="1"/>
    <col min="5" max="5" width="100.8515625" style="0" customWidth="1"/>
    <col min="6" max="16384" width="8.7109375" style="0" customWidth="1"/>
  </cols>
  <sheetData>
    <row r="2" spans="1:6" ht="15">
      <c r="A2" s="1" t="s">
        <v>684</v>
      </c>
      <c r="B2" s="1"/>
      <c r="C2" s="1"/>
      <c r="D2" s="1"/>
      <c r="E2" s="1"/>
      <c r="F2" s="1"/>
    </row>
    <row r="5" spans="3:5" ht="15">
      <c r="C5" s="1" t="s">
        <v>685</v>
      </c>
      <c r="D5" s="1"/>
      <c r="E5" s="1"/>
    </row>
    <row r="6" spans="3:5" ht="15">
      <c r="C6" s="2" t="s">
        <v>686</v>
      </c>
      <c r="D6" s="2"/>
      <c r="E6" s="2"/>
    </row>
    <row r="7" spans="2:5" ht="15">
      <c r="B7" s="13"/>
      <c r="C7" s="13"/>
      <c r="D7" s="13"/>
      <c r="E7" s="13"/>
    </row>
    <row r="8" spans="3:5" ht="15">
      <c r="C8" s="1" t="s">
        <v>687</v>
      </c>
      <c r="D8" s="1"/>
      <c r="E8" s="1"/>
    </row>
    <row r="9" spans="2:5" ht="15">
      <c r="B9" s="13"/>
      <c r="C9" s="13"/>
      <c r="D9" s="13"/>
      <c r="E9" s="13"/>
    </row>
    <row r="10" spans="3:5" ht="15">
      <c r="C10" s="1" t="s">
        <v>688</v>
      </c>
      <c r="D10" s="1"/>
      <c r="E10" s="1"/>
    </row>
    <row r="11" spans="3:5" ht="15">
      <c r="C11" t="s">
        <v>689</v>
      </c>
      <c r="E11" s="12" t="s">
        <v>690</v>
      </c>
    </row>
  </sheetData>
  <sheetProtection selectLockedCells="1" selectUnlockedCells="1"/>
  <mergeCells count="7">
    <mergeCell ref="A2:F2"/>
    <mergeCell ref="C5:E5"/>
    <mergeCell ref="C6:E6"/>
    <mergeCell ref="B7:E7"/>
    <mergeCell ref="C8:E8"/>
    <mergeCell ref="B9:E9"/>
    <mergeCell ref="C10:E1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B3:E16"/>
  <sheetViews>
    <sheetView workbookViewId="0" topLeftCell="A1">
      <selection activeCell="A1" sqref="A1"/>
    </sheetView>
  </sheetViews>
  <sheetFormatPr defaultColWidth="8.00390625" defaultRowHeight="15"/>
  <cols>
    <col min="1" max="4" width="8.7109375" style="0" customWidth="1"/>
    <col min="5" max="5" width="100.8515625" style="0" customWidth="1"/>
    <col min="6" max="16384" width="8.7109375" style="0" customWidth="1"/>
  </cols>
  <sheetData>
    <row r="3" spans="3:5" ht="15">
      <c r="C3" s="1" t="s">
        <v>685</v>
      </c>
      <c r="D3" s="1"/>
      <c r="E3" s="1"/>
    </row>
    <row r="4" spans="3:5" ht="15">
      <c r="C4" s="2" t="s">
        <v>686</v>
      </c>
      <c r="D4" s="2"/>
      <c r="E4" s="2"/>
    </row>
    <row r="5" spans="3:5" ht="15">
      <c r="C5" s="2" t="s">
        <v>691</v>
      </c>
      <c r="D5" s="2"/>
      <c r="E5" s="2"/>
    </row>
    <row r="6" spans="3:5" ht="15">
      <c r="C6" s="2" t="s">
        <v>692</v>
      </c>
      <c r="D6" s="2"/>
      <c r="E6" s="2"/>
    </row>
    <row r="7" spans="2:5" ht="15">
      <c r="B7" s="13"/>
      <c r="C7" s="13"/>
      <c r="D7" s="13"/>
      <c r="E7" s="13"/>
    </row>
    <row r="8" spans="3:5" ht="15">
      <c r="C8" s="1" t="s">
        <v>687</v>
      </c>
      <c r="D8" s="1"/>
      <c r="E8" s="1"/>
    </row>
    <row r="9" spans="3:5" ht="15">
      <c r="C9" s="2" t="s">
        <v>689</v>
      </c>
      <c r="D9" s="2"/>
      <c r="E9" s="2"/>
    </row>
    <row r="10" spans="3:5" ht="15">
      <c r="C10" s="2" t="s">
        <v>693</v>
      </c>
      <c r="D10" s="2"/>
      <c r="E10" s="2"/>
    </row>
    <row r="11" spans="3:5" ht="15">
      <c r="C11" s="2" t="s">
        <v>694</v>
      </c>
      <c r="D11" s="2"/>
      <c r="E11" s="2"/>
    </row>
    <row r="12" spans="2:5" ht="15">
      <c r="B12" s="13"/>
      <c r="C12" s="13"/>
      <c r="D12" s="13"/>
      <c r="E12" s="13"/>
    </row>
    <row r="13" spans="3:5" ht="15">
      <c r="C13" s="1" t="s">
        <v>695</v>
      </c>
      <c r="D13" s="1"/>
      <c r="E13" s="1"/>
    </row>
    <row r="14" spans="3:5" ht="15">
      <c r="C14" t="s">
        <v>689</v>
      </c>
      <c r="E14" s="12" t="s">
        <v>690</v>
      </c>
    </row>
    <row r="15" spans="3:5" ht="15">
      <c r="C15" s="2" t="s">
        <v>694</v>
      </c>
      <c r="D15" s="2"/>
      <c r="E15" s="2"/>
    </row>
    <row r="16" spans="3:5" ht="15">
      <c r="C16" s="2" t="s">
        <v>693</v>
      </c>
      <c r="D16" s="2"/>
      <c r="E16" s="2"/>
    </row>
  </sheetData>
  <sheetProtection selectLockedCells="1" selectUnlockedCells="1"/>
  <mergeCells count="13">
    <mergeCell ref="C3:E3"/>
    <mergeCell ref="C4:E4"/>
    <mergeCell ref="C5:E5"/>
    <mergeCell ref="C6:E6"/>
    <mergeCell ref="B7:E7"/>
    <mergeCell ref="C8:E8"/>
    <mergeCell ref="C9:E9"/>
    <mergeCell ref="C10:E10"/>
    <mergeCell ref="C11:E11"/>
    <mergeCell ref="B12:E12"/>
    <mergeCell ref="C13:E13"/>
    <mergeCell ref="C15:E15"/>
    <mergeCell ref="C16:E1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47.7109375" style="0" customWidth="1"/>
    <col min="4" max="4" width="8.7109375" style="0" customWidth="1"/>
    <col min="5" max="5" width="13.7109375" style="0" customWidth="1"/>
    <col min="6" max="16384" width="8.7109375" style="0" customWidth="1"/>
  </cols>
  <sheetData>
    <row r="2" spans="1:6" ht="15">
      <c r="A2" s="1" t="s">
        <v>696</v>
      </c>
      <c r="B2" s="1"/>
      <c r="C2" s="1"/>
      <c r="D2" s="1"/>
      <c r="E2" s="1"/>
      <c r="F2" s="1"/>
    </row>
    <row r="5" spans="3:5" ht="15">
      <c r="C5" s="1" t="s">
        <v>685</v>
      </c>
      <c r="D5" s="1"/>
      <c r="E5" s="1"/>
    </row>
    <row r="6" spans="3:5" ht="15">
      <c r="C6" t="s">
        <v>697</v>
      </c>
      <c r="E6" t="s">
        <v>698</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B3:G10"/>
  <sheetViews>
    <sheetView workbookViewId="0" topLeftCell="A1">
      <selection activeCell="A1" sqref="A1"/>
    </sheetView>
  </sheetViews>
  <sheetFormatPr defaultColWidth="8.00390625" defaultRowHeight="15"/>
  <cols>
    <col min="1" max="2" width="8.7109375" style="0" customWidth="1"/>
    <col min="3" max="3" width="47.7109375" style="0" customWidth="1"/>
    <col min="4" max="4" width="8.7109375" style="0" customWidth="1"/>
    <col min="5" max="5" width="13.7109375" style="0" customWidth="1"/>
    <col min="6" max="16384" width="8.7109375" style="0" customWidth="1"/>
  </cols>
  <sheetData>
    <row r="3" spans="3:7" ht="15">
      <c r="C3" s="13" t="s">
        <v>699</v>
      </c>
      <c r="D3" s="13"/>
      <c r="E3" s="13"/>
      <c r="F3" s="13"/>
      <c r="G3" s="13"/>
    </row>
    <row r="4" spans="2:7" ht="15">
      <c r="B4" s="2"/>
      <c r="C4" s="2"/>
      <c r="D4" s="2"/>
      <c r="E4" s="2"/>
      <c r="F4" s="2"/>
      <c r="G4" s="2"/>
    </row>
    <row r="5" ht="15">
      <c r="C5" s="4" t="s">
        <v>687</v>
      </c>
    </row>
    <row r="6" ht="15">
      <c r="C6" t="s">
        <v>700</v>
      </c>
    </row>
    <row r="7" ht="15">
      <c r="C7" t="s">
        <v>701</v>
      </c>
    </row>
    <row r="8" spans="2:7" ht="15">
      <c r="B8" s="13"/>
      <c r="C8" s="13"/>
      <c r="D8" s="13"/>
      <c r="E8" s="13"/>
      <c r="F8" s="2"/>
      <c r="G8" s="2"/>
    </row>
    <row r="9" spans="3:5" ht="15">
      <c r="C9" s="1" t="s">
        <v>688</v>
      </c>
      <c r="D9" s="1"/>
      <c r="E9" s="1"/>
    </row>
    <row r="10" spans="3:5" ht="15">
      <c r="C10" t="s">
        <v>697</v>
      </c>
      <c r="E10" t="s">
        <v>698</v>
      </c>
    </row>
  </sheetData>
  <sheetProtection selectLockedCells="1" selectUnlockedCells="1"/>
  <mergeCells count="7">
    <mergeCell ref="C3:G3"/>
    <mergeCell ref="B4:C4"/>
    <mergeCell ref="D4:E4"/>
    <mergeCell ref="F4:G4"/>
    <mergeCell ref="B8:E8"/>
    <mergeCell ref="F8:G8"/>
    <mergeCell ref="C9:E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B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138</v>
      </c>
      <c r="B2" s="1"/>
      <c r="C2" s="1"/>
      <c r="D2" s="1"/>
      <c r="E2" s="1"/>
      <c r="F2" s="1"/>
    </row>
    <row r="5" spans="3:28" ht="15">
      <c r="C5" s="1" t="s">
        <v>139</v>
      </c>
      <c r="D5" s="1"/>
      <c r="E5" s="1"/>
      <c r="F5" s="1"/>
      <c r="G5" s="1"/>
      <c r="H5" s="1"/>
      <c r="I5" s="1"/>
      <c r="J5" s="1"/>
      <c r="K5" s="1"/>
      <c r="L5" s="1"/>
      <c r="M5" s="1"/>
      <c r="N5" s="1"/>
      <c r="O5" s="1"/>
      <c r="P5" s="1"/>
      <c r="Q5" s="1"/>
      <c r="R5" s="1"/>
      <c r="S5" s="1"/>
      <c r="T5" s="1"/>
      <c r="U5" s="1"/>
      <c r="V5" s="1"/>
      <c r="W5" s="1"/>
      <c r="X5" s="1"/>
      <c r="Y5" s="1"/>
      <c r="Z5" s="1"/>
      <c r="AA5" s="1"/>
      <c r="AB5" s="1"/>
    </row>
    <row r="6" spans="3:28" ht="15">
      <c r="C6" s="1" t="s">
        <v>64</v>
      </c>
      <c r="D6" s="1"/>
      <c r="E6" s="1"/>
      <c r="F6" s="1"/>
      <c r="G6" s="1"/>
      <c r="H6" s="1"/>
      <c r="K6" s="1" t="s">
        <v>65</v>
      </c>
      <c r="L6" s="1"/>
      <c r="M6" s="1"/>
      <c r="N6" s="1"/>
      <c r="O6" s="1"/>
      <c r="P6" s="1"/>
      <c r="S6" s="1" t="s">
        <v>66</v>
      </c>
      <c r="T6" s="1"/>
      <c r="U6" s="1"/>
      <c r="V6" s="1"/>
      <c r="W6" s="1"/>
      <c r="X6" s="1"/>
      <c r="Y6" s="1"/>
      <c r="Z6" s="1"/>
      <c r="AA6" s="1"/>
      <c r="AB6" s="1"/>
    </row>
    <row r="7" spans="3:28" ht="15">
      <c r="C7" s="1" t="s">
        <v>67</v>
      </c>
      <c r="D7" s="1"/>
      <c r="G7" s="1" t="s">
        <v>122</v>
      </c>
      <c r="H7" s="1"/>
      <c r="K7" s="1" t="s">
        <v>67</v>
      </c>
      <c r="L7" s="1"/>
      <c r="O7" s="1" t="s">
        <v>122</v>
      </c>
      <c r="P7" s="1"/>
      <c r="S7" s="1" t="s">
        <v>67</v>
      </c>
      <c r="T7" s="1"/>
      <c r="W7" s="1" t="s">
        <v>68</v>
      </c>
      <c r="X7" s="1"/>
      <c r="AA7" s="1" t="s">
        <v>122</v>
      </c>
      <c r="AB7" s="1"/>
    </row>
    <row r="8" spans="3:28" ht="15">
      <c r="C8" s="1" t="s">
        <v>123</v>
      </c>
      <c r="D8" s="1"/>
      <c r="E8" s="1"/>
      <c r="F8" s="1"/>
      <c r="G8" s="1"/>
      <c r="H8" s="1"/>
      <c r="I8" s="1"/>
      <c r="J8" s="1"/>
      <c r="K8" s="1"/>
      <c r="L8" s="1"/>
      <c r="M8" s="1"/>
      <c r="N8" s="1"/>
      <c r="O8" s="1"/>
      <c r="P8" s="1"/>
      <c r="Q8" s="1"/>
      <c r="R8" s="1"/>
      <c r="S8" s="1"/>
      <c r="T8" s="1"/>
      <c r="U8" s="1"/>
      <c r="V8" s="1"/>
      <c r="W8" s="1"/>
      <c r="X8" s="1"/>
      <c r="Y8" s="1"/>
      <c r="Z8" s="1"/>
      <c r="AA8" s="1"/>
      <c r="AB8" s="1"/>
    </row>
    <row r="9" ht="15">
      <c r="A9" s="4" t="s">
        <v>140</v>
      </c>
    </row>
    <row r="10" spans="1:28" ht="15">
      <c r="A10" t="s">
        <v>76</v>
      </c>
      <c r="D10" s="3">
        <v>10105</v>
      </c>
      <c r="H10" s="6">
        <v>4.8</v>
      </c>
      <c r="L10" s="3">
        <v>23976</v>
      </c>
      <c r="P10" s="6">
        <v>4.7</v>
      </c>
      <c r="T10" s="3">
        <v>34611</v>
      </c>
      <c r="X10" s="3">
        <v>5578</v>
      </c>
      <c r="AB10" s="6">
        <v>3.6</v>
      </c>
    </row>
    <row r="11" spans="1:28" ht="15">
      <c r="A11" t="s">
        <v>77</v>
      </c>
      <c r="D11" s="3">
        <v>54512</v>
      </c>
      <c r="H11" s="6">
        <v>25.6</v>
      </c>
      <c r="L11" s="3">
        <v>164704</v>
      </c>
      <c r="P11" s="6">
        <v>32</v>
      </c>
      <c r="T11" s="3">
        <v>426052</v>
      </c>
      <c r="X11" s="3">
        <v>68667</v>
      </c>
      <c r="AB11" s="6">
        <v>44.3</v>
      </c>
    </row>
    <row r="12" spans="1:28" ht="15">
      <c r="A12" t="s">
        <v>78</v>
      </c>
      <c r="D12" s="3">
        <v>147692</v>
      </c>
      <c r="H12" s="6">
        <v>69.6</v>
      </c>
      <c r="L12" s="3">
        <v>326047</v>
      </c>
      <c r="P12" s="6">
        <v>63.3</v>
      </c>
      <c r="T12" s="3">
        <v>502077</v>
      </c>
      <c r="X12" s="3">
        <v>80921</v>
      </c>
      <c r="AB12" s="6">
        <v>52.1</v>
      </c>
    </row>
    <row r="14" spans="1:28" ht="15">
      <c r="A14" s="4" t="s">
        <v>141</v>
      </c>
      <c r="D14" s="3">
        <v>212309</v>
      </c>
      <c r="H14" s="6">
        <v>100</v>
      </c>
      <c r="L14" s="3">
        <v>514727</v>
      </c>
      <c r="P14" s="6">
        <v>100</v>
      </c>
      <c r="T14" s="3">
        <v>962740</v>
      </c>
      <c r="X14" s="3">
        <v>155166</v>
      </c>
      <c r="AB14" s="6">
        <v>100</v>
      </c>
    </row>
  </sheetData>
  <sheetProtection selectLockedCells="1" selectUnlockedCells="1"/>
  <mergeCells count="13">
    <mergeCell ref="A2:F2"/>
    <mergeCell ref="C5:AB5"/>
    <mergeCell ref="C6:H6"/>
    <mergeCell ref="K6:P6"/>
    <mergeCell ref="S6:AB6"/>
    <mergeCell ref="C7:D7"/>
    <mergeCell ref="G7:H7"/>
    <mergeCell ref="K7:L7"/>
    <mergeCell ref="O7:P7"/>
    <mergeCell ref="S7:T7"/>
    <mergeCell ref="W7:X7"/>
    <mergeCell ref="AA7:AB7"/>
    <mergeCell ref="C8:AB8"/>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4" width="8.7109375" style="0" customWidth="1"/>
    <col min="5" max="5" width="100.8515625" style="0" customWidth="1"/>
    <col min="6" max="16384" width="8.7109375" style="0" customWidth="1"/>
  </cols>
  <sheetData>
    <row r="2" spans="1:6" ht="15">
      <c r="A2" s="1" t="s">
        <v>684</v>
      </c>
      <c r="B2" s="1"/>
      <c r="C2" s="1"/>
      <c r="D2" s="1"/>
      <c r="E2" s="1"/>
      <c r="F2" s="1"/>
    </row>
    <row r="5" spans="3:5" ht="15">
      <c r="C5" s="1" t="s">
        <v>685</v>
      </c>
      <c r="D5" s="1"/>
      <c r="E5" s="1"/>
    </row>
    <row r="6" spans="3:5" ht="15">
      <c r="C6" s="2" t="s">
        <v>686</v>
      </c>
      <c r="D6" s="2"/>
      <c r="E6" s="2"/>
    </row>
    <row r="7" spans="2:5" ht="15">
      <c r="B7" s="13"/>
      <c r="C7" s="13"/>
      <c r="D7" s="13"/>
      <c r="E7" s="13"/>
    </row>
    <row r="8" spans="3:5" ht="15">
      <c r="C8" s="1" t="s">
        <v>702</v>
      </c>
      <c r="D8" s="1"/>
      <c r="E8" s="1"/>
    </row>
    <row r="9" spans="2:5" ht="15">
      <c r="B9" s="13"/>
      <c r="C9" s="13"/>
      <c r="D9" s="13"/>
      <c r="E9" s="13"/>
    </row>
    <row r="10" spans="3:5" ht="15">
      <c r="C10" s="1" t="s">
        <v>688</v>
      </c>
      <c r="D10" s="1"/>
      <c r="E10" s="1"/>
    </row>
    <row r="11" spans="3:5" ht="15">
      <c r="C11" s="4" t="s">
        <v>689</v>
      </c>
      <c r="E11" s="12" t="s">
        <v>690</v>
      </c>
    </row>
  </sheetData>
  <sheetProtection selectLockedCells="1" selectUnlockedCells="1"/>
  <mergeCells count="7">
    <mergeCell ref="A2:F2"/>
    <mergeCell ref="C5:E5"/>
    <mergeCell ref="C6:E6"/>
    <mergeCell ref="B7:E7"/>
    <mergeCell ref="C8:E8"/>
    <mergeCell ref="B9:E9"/>
    <mergeCell ref="C10:E10"/>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4" width="8.7109375" style="0" customWidth="1"/>
    <col min="5" max="5" width="100.8515625" style="0" customWidth="1"/>
    <col min="6" max="16384" width="8.7109375" style="0" customWidth="1"/>
  </cols>
  <sheetData>
    <row r="2" spans="1:6" ht="15">
      <c r="A2" s="1" t="s">
        <v>702</v>
      </c>
      <c r="B2" s="1"/>
      <c r="C2" s="1"/>
      <c r="D2" s="1"/>
      <c r="E2" s="1"/>
      <c r="F2" s="1"/>
    </row>
    <row r="5" spans="3:5" ht="15">
      <c r="C5" s="4" t="s">
        <v>703</v>
      </c>
      <c r="E5" s="4" t="s">
        <v>704</v>
      </c>
    </row>
    <row r="6" spans="3:5" ht="15">
      <c r="C6" t="s">
        <v>689</v>
      </c>
      <c r="E6" s="12" t="s">
        <v>690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47.7109375" style="0" customWidth="1"/>
    <col min="4" max="4" width="8.7109375" style="0" customWidth="1"/>
    <col min="5" max="5" width="13.7109375" style="0" customWidth="1"/>
    <col min="6" max="16384" width="8.7109375" style="0" customWidth="1"/>
  </cols>
  <sheetData>
    <row r="2" spans="1:6" ht="15">
      <c r="A2" s="1" t="s">
        <v>696</v>
      </c>
      <c r="B2" s="1"/>
      <c r="C2" s="1"/>
      <c r="D2" s="1"/>
      <c r="E2" s="1"/>
      <c r="F2" s="1"/>
    </row>
    <row r="5" spans="3:5" ht="15">
      <c r="C5" s="1" t="s">
        <v>685</v>
      </c>
      <c r="D5" s="1"/>
      <c r="E5" s="1"/>
    </row>
    <row r="6" spans="3:5" ht="15">
      <c r="C6" t="s">
        <v>697</v>
      </c>
      <c r="E6" t="s">
        <v>698</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B3:G10"/>
  <sheetViews>
    <sheetView workbookViewId="0" topLeftCell="A1">
      <selection activeCell="A1" sqref="A1"/>
    </sheetView>
  </sheetViews>
  <sheetFormatPr defaultColWidth="8.00390625" defaultRowHeight="15"/>
  <cols>
    <col min="1" max="2" width="8.7109375" style="0" customWidth="1"/>
    <col min="3" max="3" width="47.7109375" style="0" customWidth="1"/>
    <col min="4" max="4" width="8.7109375" style="0" customWidth="1"/>
    <col min="5" max="5" width="13.7109375" style="0" customWidth="1"/>
    <col min="6" max="16384" width="8.7109375" style="0" customWidth="1"/>
  </cols>
  <sheetData>
    <row r="3" spans="3:7" ht="15">
      <c r="C3" s="13" t="s">
        <v>699</v>
      </c>
      <c r="D3" s="13"/>
      <c r="E3" s="13"/>
      <c r="F3" s="13"/>
      <c r="G3" s="13"/>
    </row>
    <row r="4" spans="2:7" ht="15">
      <c r="B4" s="2"/>
      <c r="C4" s="2"/>
      <c r="D4" s="2"/>
      <c r="E4" s="2"/>
      <c r="F4" s="2"/>
      <c r="G4" s="2"/>
    </row>
    <row r="5" ht="15">
      <c r="C5" s="4" t="s">
        <v>702</v>
      </c>
    </row>
    <row r="6" ht="15">
      <c r="C6" t="s">
        <v>705</v>
      </c>
    </row>
    <row r="7" ht="15">
      <c r="C7" t="s">
        <v>701</v>
      </c>
    </row>
    <row r="8" spans="2:7" ht="15">
      <c r="B8" s="13"/>
      <c r="C8" s="13"/>
      <c r="D8" s="13"/>
      <c r="E8" s="13"/>
      <c r="F8" s="2"/>
      <c r="G8" s="2"/>
    </row>
    <row r="9" spans="3:5" ht="15">
      <c r="C9" s="1" t="s">
        <v>688</v>
      </c>
      <c r="D9" s="1"/>
      <c r="E9" s="1"/>
    </row>
    <row r="10" spans="3:5" ht="15">
      <c r="C10" t="s">
        <v>697</v>
      </c>
      <c r="E10" t="s">
        <v>698</v>
      </c>
    </row>
  </sheetData>
  <sheetProtection selectLockedCells="1" selectUnlockedCells="1"/>
  <mergeCells count="7">
    <mergeCell ref="C3:G3"/>
    <mergeCell ref="B4:C4"/>
    <mergeCell ref="D4:E4"/>
    <mergeCell ref="F4:G4"/>
    <mergeCell ref="B8:E8"/>
    <mergeCell ref="F8:G8"/>
    <mergeCell ref="C9:E9"/>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97.8515625" style="0" customWidth="1"/>
    <col min="4" max="16384" width="8.7109375" style="0" customWidth="1"/>
  </cols>
  <sheetData>
    <row r="2" spans="1:6" ht="15">
      <c r="A2" s="1" t="s">
        <v>706</v>
      </c>
      <c r="B2" s="1"/>
      <c r="C2" s="1"/>
      <c r="D2" s="1"/>
      <c r="E2" s="1"/>
      <c r="F2" s="1"/>
    </row>
    <row r="5" spans="1:3" ht="15">
      <c r="A5" s="4" t="s">
        <v>707</v>
      </c>
      <c r="C5" s="4" t="s">
        <v>708</v>
      </c>
    </row>
    <row r="6" spans="1:3" ht="15">
      <c r="A6" t="s">
        <v>709</v>
      </c>
      <c r="C6" s="12" t="s">
        <v>710</v>
      </c>
    </row>
    <row r="7" spans="1:3" ht="15">
      <c r="A7" s="4" t="s">
        <v>711</v>
      </c>
      <c r="C7" s="4" t="s">
        <v>712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8.8515625" style="0" customWidth="1"/>
    <col min="4" max="16384" width="8.7109375" style="0" customWidth="1"/>
  </cols>
  <sheetData>
    <row r="2" spans="1:6" ht="15">
      <c r="A2" s="1" t="s">
        <v>713</v>
      </c>
      <c r="B2" s="1"/>
      <c r="C2" s="1"/>
      <c r="D2" s="1"/>
      <c r="E2" s="1"/>
      <c r="F2" s="1"/>
    </row>
    <row r="5" spans="1:3" ht="15">
      <c r="A5" s="4" t="s">
        <v>707</v>
      </c>
      <c r="C5" s="4" t="s">
        <v>708</v>
      </c>
    </row>
    <row r="6" spans="1:3" ht="15">
      <c r="A6" s="2" t="s">
        <v>714</v>
      </c>
      <c r="B6" s="2"/>
      <c r="C6" s="2"/>
    </row>
    <row r="7" spans="1:3" ht="15">
      <c r="A7" t="s">
        <v>715</v>
      </c>
      <c r="C7" t="s">
        <v>716</v>
      </c>
    </row>
    <row r="8" spans="1:3" ht="15">
      <c r="A8" s="4" t="s">
        <v>711</v>
      </c>
      <c r="C8" s="4" t="s">
        <v>712</v>
      </c>
    </row>
    <row r="9" spans="1:3" ht="15">
      <c r="A9" t="s">
        <v>717</v>
      </c>
      <c r="C9" t="s">
        <v>718</v>
      </c>
    </row>
  </sheetData>
  <sheetProtection selectLockedCells="1" selectUnlockedCells="1"/>
  <mergeCells count="2">
    <mergeCell ref="A2:F2"/>
    <mergeCell ref="A6:C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97.8515625" style="0" customWidth="1"/>
    <col min="4" max="16384" width="8.7109375" style="0" customWidth="1"/>
  </cols>
  <sheetData>
    <row r="2" spans="1:6" ht="15">
      <c r="A2" s="1" t="s">
        <v>706</v>
      </c>
      <c r="B2" s="1"/>
      <c r="C2" s="1"/>
      <c r="D2" s="1"/>
      <c r="E2" s="1"/>
      <c r="F2" s="1"/>
    </row>
    <row r="5" spans="1:3" ht="15">
      <c r="A5" s="4" t="s">
        <v>707</v>
      </c>
      <c r="C5" s="4" t="s">
        <v>708</v>
      </c>
    </row>
    <row r="6" spans="1:3" ht="15">
      <c r="A6" t="s">
        <v>709</v>
      </c>
      <c r="C6" s="12" t="s">
        <v>710</v>
      </c>
    </row>
    <row r="7" spans="1:3" ht="15">
      <c r="A7" s="4" t="s">
        <v>711</v>
      </c>
      <c r="C7" s="4" t="s">
        <v>719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8.8515625" style="0" customWidth="1"/>
    <col min="4" max="16384" width="8.7109375" style="0" customWidth="1"/>
  </cols>
  <sheetData>
    <row r="2" spans="1:6" ht="15">
      <c r="A2" s="1" t="s">
        <v>713</v>
      </c>
      <c r="B2" s="1"/>
      <c r="C2" s="1"/>
      <c r="D2" s="1"/>
      <c r="E2" s="1"/>
      <c r="F2" s="1"/>
    </row>
    <row r="5" spans="1:3" ht="15">
      <c r="A5" s="4" t="s">
        <v>707</v>
      </c>
      <c r="C5" s="4" t="s">
        <v>708</v>
      </c>
    </row>
    <row r="6" spans="1:3" ht="15">
      <c r="A6" s="2" t="s">
        <v>720</v>
      </c>
      <c r="B6" s="2"/>
      <c r="C6" s="2"/>
    </row>
    <row r="7" spans="1:3" ht="15">
      <c r="A7" t="s">
        <v>715</v>
      </c>
      <c r="C7" t="s">
        <v>716</v>
      </c>
    </row>
    <row r="8" spans="1:3" ht="15">
      <c r="A8" s="4" t="s">
        <v>711</v>
      </c>
      <c r="C8" s="4" t="s">
        <v>719</v>
      </c>
    </row>
    <row r="9" spans="1:3" ht="15">
      <c r="A9" t="s">
        <v>717</v>
      </c>
      <c r="C9" t="s">
        <v>721</v>
      </c>
    </row>
  </sheetData>
  <sheetProtection selectLockedCells="1" selectUnlockedCells="1"/>
  <mergeCells count="2">
    <mergeCell ref="A2:F2"/>
    <mergeCell ref="A6:C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3" width="14.7109375" style="0" customWidth="1"/>
    <col min="4" max="4" width="8.7109375" style="0" customWidth="1"/>
    <col min="5" max="5" width="77.8515625" style="0" customWidth="1"/>
    <col min="6" max="16384" width="8.7109375" style="0" customWidth="1"/>
  </cols>
  <sheetData>
    <row r="2" spans="1:6" ht="15">
      <c r="A2" s="1" t="s">
        <v>722</v>
      </c>
      <c r="B2" s="1"/>
      <c r="C2" s="1"/>
      <c r="D2" s="1"/>
      <c r="E2" s="1"/>
      <c r="F2" s="1"/>
    </row>
    <row r="5" spans="3:5" ht="15">
      <c r="C5" s="1" t="s">
        <v>723</v>
      </c>
      <c r="D5" s="1"/>
      <c r="E5" s="1"/>
    </row>
    <row r="6" spans="3:5" ht="15">
      <c r="C6" s="1" t="s">
        <v>724</v>
      </c>
      <c r="D6" s="1"/>
      <c r="E6" s="1"/>
    </row>
    <row r="7" spans="2:5" ht="15">
      <c r="B7" s="13"/>
      <c r="C7" s="13"/>
      <c r="D7" s="13"/>
      <c r="E7" s="13"/>
    </row>
    <row r="8" spans="3:5" ht="15">
      <c r="C8" s="1" t="s">
        <v>725</v>
      </c>
      <c r="D8" s="1"/>
      <c r="E8" s="1"/>
    </row>
    <row r="9" spans="3:5" ht="15">
      <c r="C9" s="1" t="s">
        <v>726</v>
      </c>
      <c r="D9" s="1"/>
      <c r="E9" s="1"/>
    </row>
    <row r="10" spans="2:5" ht="15">
      <c r="B10" s="13"/>
      <c r="C10" s="13"/>
      <c r="D10" s="13"/>
      <c r="E10" s="13"/>
    </row>
    <row r="11" spans="3:5" ht="15">
      <c r="C11" s="1" t="s">
        <v>727</v>
      </c>
      <c r="D11" s="1"/>
      <c r="E11" s="1"/>
    </row>
    <row r="12" spans="3:5" ht="15">
      <c r="C12" s="4" t="s">
        <v>728</v>
      </c>
      <c r="E12" t="s">
        <v>729</v>
      </c>
    </row>
  </sheetData>
  <sheetProtection selectLockedCells="1" selectUnlockedCells="1"/>
  <mergeCells count="8">
    <mergeCell ref="A2:F2"/>
    <mergeCell ref="C5:E5"/>
    <mergeCell ref="C6:E6"/>
    <mergeCell ref="B7:E7"/>
    <mergeCell ref="C8:E8"/>
    <mergeCell ref="C9:E9"/>
    <mergeCell ref="B10:E10"/>
    <mergeCell ref="C11:E1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B3:E16"/>
  <sheetViews>
    <sheetView workbookViewId="0" topLeftCell="A1">
      <selection activeCell="A1" sqref="A1"/>
    </sheetView>
  </sheetViews>
  <sheetFormatPr defaultColWidth="8.00390625" defaultRowHeight="15"/>
  <cols>
    <col min="1" max="4" width="8.7109375" style="0" customWidth="1"/>
    <col min="5" max="5" width="77.8515625" style="0" customWidth="1"/>
    <col min="6" max="16384" width="8.7109375" style="0" customWidth="1"/>
  </cols>
  <sheetData>
    <row r="3" spans="3:5" ht="15">
      <c r="C3" s="1" t="s">
        <v>685</v>
      </c>
      <c r="D3" s="1"/>
      <c r="E3" s="1"/>
    </row>
    <row r="4" spans="3:5" ht="15">
      <c r="C4" s="2" t="s">
        <v>730</v>
      </c>
      <c r="D4" s="2"/>
      <c r="E4" s="2"/>
    </row>
    <row r="5" spans="3:5" ht="15">
      <c r="C5" s="2" t="s">
        <v>731</v>
      </c>
      <c r="D5" s="2"/>
      <c r="E5" s="2"/>
    </row>
    <row r="6" spans="3:5" ht="15">
      <c r="C6" s="2" t="s">
        <v>732</v>
      </c>
      <c r="D6" s="2"/>
      <c r="E6" s="2"/>
    </row>
    <row r="7" spans="2:5" ht="15">
      <c r="B7" s="13"/>
      <c r="C7" s="13"/>
      <c r="D7" s="13"/>
      <c r="E7" s="13"/>
    </row>
    <row r="8" spans="3:5" ht="15">
      <c r="C8" s="1" t="s">
        <v>733</v>
      </c>
      <c r="D8" s="1"/>
      <c r="E8" s="1"/>
    </row>
    <row r="9" spans="3:5" ht="15">
      <c r="C9" s="2" t="s">
        <v>689</v>
      </c>
      <c r="D9" s="2"/>
      <c r="E9" s="2"/>
    </row>
    <row r="10" spans="3:5" ht="15">
      <c r="C10" s="2" t="s">
        <v>734</v>
      </c>
      <c r="D10" s="2"/>
      <c r="E10" s="2"/>
    </row>
    <row r="11" spans="3:5" ht="15">
      <c r="C11" s="2" t="s">
        <v>693</v>
      </c>
      <c r="D11" s="2"/>
      <c r="E11" s="2"/>
    </row>
    <row r="12" spans="2:5" ht="15">
      <c r="B12" s="13"/>
      <c r="C12" s="13"/>
      <c r="D12" s="13"/>
      <c r="E12" s="13"/>
    </row>
    <row r="13" spans="3:5" ht="15">
      <c r="C13" s="1" t="s">
        <v>735</v>
      </c>
      <c r="D13" s="1"/>
      <c r="E13" s="1"/>
    </row>
    <row r="14" spans="3:5" ht="15">
      <c r="C14" t="s">
        <v>689</v>
      </c>
      <c r="E14" t="s">
        <v>729</v>
      </c>
    </row>
    <row r="15" spans="3:5" ht="15">
      <c r="C15" s="2" t="s">
        <v>734</v>
      </c>
      <c r="D15" s="2"/>
      <c r="E15" s="2"/>
    </row>
    <row r="16" spans="3:5" ht="15">
      <c r="C16" s="2" t="s">
        <v>693</v>
      </c>
      <c r="D16" s="2"/>
      <c r="E16" s="2"/>
    </row>
  </sheetData>
  <sheetProtection selectLockedCells="1" selectUnlockedCells="1"/>
  <mergeCells count="13">
    <mergeCell ref="C3:E3"/>
    <mergeCell ref="C4:E4"/>
    <mergeCell ref="C5:E5"/>
    <mergeCell ref="C6:E6"/>
    <mergeCell ref="B7:E7"/>
    <mergeCell ref="C8:E8"/>
    <mergeCell ref="C9:E9"/>
    <mergeCell ref="C10:E10"/>
    <mergeCell ref="C11:E11"/>
    <mergeCell ref="B12:E12"/>
    <mergeCell ref="C13:E13"/>
    <mergeCell ref="C15:E15"/>
    <mergeCell ref="C16:E1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35"/>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142</v>
      </c>
      <c r="B2" s="1"/>
      <c r="C2" s="1"/>
      <c r="D2" s="1"/>
      <c r="E2" s="1"/>
      <c r="F2" s="1"/>
    </row>
    <row r="5" spans="3:16" ht="15">
      <c r="C5" s="1" t="s">
        <v>61</v>
      </c>
      <c r="D5" s="1"/>
      <c r="E5" s="1"/>
      <c r="F5" s="1"/>
      <c r="G5" s="1"/>
      <c r="H5" s="1"/>
      <c r="I5" s="1"/>
      <c r="J5" s="1"/>
      <c r="K5" s="1"/>
      <c r="L5" s="1"/>
      <c r="M5" s="1"/>
      <c r="N5" s="1"/>
      <c r="O5" s="1"/>
      <c r="P5" s="1"/>
    </row>
    <row r="6" spans="3:16" ht="15">
      <c r="C6" s="1" t="s">
        <v>64</v>
      </c>
      <c r="D6" s="1"/>
      <c r="G6" s="1" t="s">
        <v>65</v>
      </c>
      <c r="H6" s="1"/>
      <c r="K6" s="1" t="s">
        <v>66</v>
      </c>
      <c r="L6" s="1"/>
      <c r="M6" s="1"/>
      <c r="N6" s="1"/>
      <c r="O6" s="1"/>
      <c r="P6" s="1"/>
    </row>
    <row r="7" spans="3:16" ht="15">
      <c r="C7" s="1" t="s">
        <v>67</v>
      </c>
      <c r="D7" s="1"/>
      <c r="G7" s="1" t="s">
        <v>67</v>
      </c>
      <c r="H7" s="1"/>
      <c r="K7" s="1" t="s">
        <v>67</v>
      </c>
      <c r="L7" s="1"/>
      <c r="O7" s="1" t="s">
        <v>68</v>
      </c>
      <c r="P7" s="1"/>
    </row>
    <row r="8" spans="3:16" ht="15">
      <c r="C8" s="1" t="s">
        <v>96</v>
      </c>
      <c r="D8" s="1"/>
      <c r="E8" s="1"/>
      <c r="F8" s="1"/>
      <c r="G8" s="1"/>
      <c r="H8" s="1"/>
      <c r="I8" s="1"/>
      <c r="J8" s="1"/>
      <c r="K8" s="1"/>
      <c r="L8" s="1"/>
      <c r="M8" s="1"/>
      <c r="N8" s="1"/>
      <c r="O8" s="1"/>
      <c r="P8" s="1"/>
    </row>
    <row r="9" ht="15">
      <c r="A9" s="4" t="s">
        <v>70</v>
      </c>
    </row>
    <row r="10" ht="15">
      <c r="A10" t="s">
        <v>71</v>
      </c>
    </row>
    <row r="11" spans="1:16" ht="15">
      <c r="A11" t="s">
        <v>72</v>
      </c>
      <c r="D11" s="3">
        <v>22245643</v>
      </c>
      <c r="H11" s="3">
        <v>31802219</v>
      </c>
      <c r="L11" s="3">
        <v>48495215</v>
      </c>
      <c r="P11" s="3">
        <v>7816010</v>
      </c>
    </row>
    <row r="12" spans="1:16" ht="15">
      <c r="A12" t="s">
        <v>73</v>
      </c>
      <c r="D12" s="3">
        <v>60383</v>
      </c>
      <c r="H12" s="3">
        <v>141705</v>
      </c>
      <c r="L12" s="3">
        <v>557103</v>
      </c>
      <c r="P12" s="3">
        <v>89789</v>
      </c>
    </row>
    <row r="14" spans="1:16" ht="15">
      <c r="A14" s="4" t="s">
        <v>74</v>
      </c>
      <c r="D14" s="3">
        <v>22306026</v>
      </c>
      <c r="H14" s="3">
        <v>31943924</v>
      </c>
      <c r="L14" s="3">
        <v>49052318</v>
      </c>
      <c r="P14" s="3">
        <v>7905799</v>
      </c>
    </row>
    <row r="16" ht="15">
      <c r="A16" t="s">
        <v>143</v>
      </c>
    </row>
    <row r="17" spans="1:16" ht="15">
      <c r="A17" t="s">
        <v>76</v>
      </c>
      <c r="D17" s="5">
        <v>-6448545</v>
      </c>
      <c r="H17" s="5">
        <v>-11471839</v>
      </c>
      <c r="L17" s="5">
        <v>-18885450</v>
      </c>
      <c r="P17" s="5">
        <v>-3043781</v>
      </c>
    </row>
    <row r="18" spans="1:16" ht="15">
      <c r="A18" t="s">
        <v>77</v>
      </c>
      <c r="D18" s="5">
        <v>-2501336</v>
      </c>
      <c r="H18" s="5">
        <v>-5173533</v>
      </c>
      <c r="L18" s="5">
        <v>-10382142</v>
      </c>
      <c r="P18" s="5">
        <v>-1673298</v>
      </c>
    </row>
    <row r="19" spans="1:16" ht="15">
      <c r="A19" t="s">
        <v>78</v>
      </c>
      <c r="D19" s="5">
        <v>-2304825</v>
      </c>
      <c r="H19" s="5">
        <v>-4106832</v>
      </c>
      <c r="L19" s="5">
        <v>-6980962</v>
      </c>
      <c r="P19" s="5">
        <v>-1125127</v>
      </c>
    </row>
    <row r="21" spans="1:16" ht="15">
      <c r="A21" s="4" t="s">
        <v>79</v>
      </c>
      <c r="D21" s="5">
        <v>-11254706</v>
      </c>
      <c r="H21" s="5">
        <v>-20752204</v>
      </c>
      <c r="L21" s="5">
        <v>-36248554</v>
      </c>
      <c r="P21" s="5">
        <v>-5842206</v>
      </c>
    </row>
    <row r="23" spans="1:16" ht="15">
      <c r="A23" t="s">
        <v>80</v>
      </c>
      <c r="D23" s="3">
        <v>11051320</v>
      </c>
      <c r="H23" s="3">
        <v>11191720</v>
      </c>
      <c r="L23" s="3">
        <v>12803764</v>
      </c>
      <c r="P23" s="3">
        <v>2063593</v>
      </c>
    </row>
    <row r="25" spans="1:16" ht="15">
      <c r="A25" t="s">
        <v>81</v>
      </c>
      <c r="D25" s="3">
        <v>866465</v>
      </c>
      <c r="H25" s="3">
        <v>1308542</v>
      </c>
      <c r="L25" s="3">
        <v>1992818</v>
      </c>
      <c r="P25" s="3">
        <v>321184</v>
      </c>
    </row>
    <row r="26" spans="1:16" ht="15">
      <c r="A26" t="s">
        <v>82</v>
      </c>
      <c r="D26" s="5">
        <v>-107857</v>
      </c>
      <c r="H26" s="5">
        <v>-447084</v>
      </c>
      <c r="L26" s="5">
        <v>-628571</v>
      </c>
      <c r="P26" s="5">
        <v>-101307</v>
      </c>
    </row>
    <row r="27" spans="1:16" ht="15">
      <c r="A27" t="s">
        <v>84</v>
      </c>
      <c r="D27" s="3">
        <v>449738</v>
      </c>
      <c r="H27" s="3">
        <v>137644</v>
      </c>
      <c r="L27" s="3">
        <v>333484</v>
      </c>
      <c r="P27" s="3">
        <v>53748</v>
      </c>
    </row>
    <row r="28" spans="1:16" ht="15">
      <c r="A28" t="s">
        <v>83</v>
      </c>
      <c r="D28" s="5">
        <v>-294229</v>
      </c>
      <c r="H28" s="5">
        <v>-5806</v>
      </c>
      <c r="L28" s="5">
        <v>-26952</v>
      </c>
      <c r="P28" s="5">
        <v>-4344</v>
      </c>
    </row>
    <row r="29" spans="1:16" ht="15">
      <c r="A29" t="s">
        <v>144</v>
      </c>
      <c r="D29" s="5">
        <v>-1574159</v>
      </c>
      <c r="H29" s="5">
        <v>-1828930</v>
      </c>
      <c r="L29" s="5">
        <v>-2231172</v>
      </c>
      <c r="P29" s="5">
        <v>-359599</v>
      </c>
    </row>
    <row r="31" spans="1:16" ht="15">
      <c r="A31" t="s">
        <v>87</v>
      </c>
      <c r="D31" s="3">
        <v>10391278</v>
      </c>
      <c r="H31" s="3">
        <v>10356086</v>
      </c>
      <c r="L31" s="3">
        <v>12243371</v>
      </c>
      <c r="P31" s="3">
        <v>1973275</v>
      </c>
    </row>
    <row r="33" spans="1:16" ht="15">
      <c r="A33" t="s">
        <v>88</v>
      </c>
      <c r="D33" s="5">
        <v>-64750</v>
      </c>
      <c r="H33" s="5">
        <v>-162880</v>
      </c>
      <c r="L33" s="5">
        <v>-943698</v>
      </c>
      <c r="P33" s="5">
        <v>-152097</v>
      </c>
    </row>
    <row r="35" spans="1:16" ht="15">
      <c r="A35" t="s">
        <v>90</v>
      </c>
      <c r="D35" s="3">
        <v>10456028</v>
      </c>
      <c r="H35" s="3">
        <v>10518966</v>
      </c>
      <c r="L35" s="3">
        <v>13187069</v>
      </c>
      <c r="P35" s="3">
        <v>2125372</v>
      </c>
    </row>
  </sheetData>
  <sheetProtection selectLockedCells="1" selectUnlockedCells="1"/>
  <mergeCells count="10">
    <mergeCell ref="A2:F2"/>
    <mergeCell ref="C5:P5"/>
    <mergeCell ref="C6:D6"/>
    <mergeCell ref="G6:H6"/>
    <mergeCell ref="K6:P6"/>
    <mergeCell ref="C7:D7"/>
    <mergeCell ref="G7:H7"/>
    <mergeCell ref="K7:L7"/>
    <mergeCell ref="O7:P7"/>
    <mergeCell ref="C8:P8"/>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6384" width="8.7109375" style="0" customWidth="1"/>
  </cols>
  <sheetData>
    <row r="2" spans="1:6" ht="15">
      <c r="A2" s="1" t="s">
        <v>736</v>
      </c>
      <c r="B2" s="1"/>
      <c r="C2" s="1"/>
      <c r="D2" s="1"/>
      <c r="E2" s="1"/>
      <c r="F2" s="1"/>
    </row>
    <row r="5" spans="3:5" ht="15">
      <c r="C5" s="1" t="s">
        <v>685</v>
      </c>
      <c r="D5" s="1"/>
      <c r="E5" s="1"/>
    </row>
    <row r="6" spans="3:5" ht="15">
      <c r="C6" s="2" t="s">
        <v>737</v>
      </c>
      <c r="D6" s="2"/>
      <c r="E6" s="2"/>
    </row>
    <row r="7" spans="3:7" ht="15">
      <c r="C7" s="13" t="s">
        <v>738</v>
      </c>
      <c r="D7" s="13"/>
      <c r="E7" s="13"/>
      <c r="F7" s="13"/>
      <c r="G7" s="13"/>
    </row>
    <row r="8" spans="2:7" ht="15">
      <c r="B8" s="13"/>
      <c r="C8" s="13"/>
      <c r="D8" s="13"/>
      <c r="E8" s="13"/>
      <c r="F8" s="2"/>
      <c r="G8" s="2"/>
    </row>
    <row r="9" spans="3:5" ht="15">
      <c r="C9" s="1" t="s">
        <v>739</v>
      </c>
      <c r="D9" s="1"/>
      <c r="E9" s="1"/>
    </row>
    <row r="10" spans="3:5" ht="15">
      <c r="C10" s="2" t="s">
        <v>740</v>
      </c>
      <c r="D10" s="2"/>
      <c r="E10" s="2"/>
    </row>
    <row r="11" spans="2:7" ht="15">
      <c r="B11" s="13"/>
      <c r="C11" s="13"/>
      <c r="D11" s="13"/>
      <c r="E11" s="13"/>
      <c r="F11" s="2"/>
      <c r="G11" s="2"/>
    </row>
    <row r="12" spans="3:5" ht="15">
      <c r="C12" s="1" t="s">
        <v>735</v>
      </c>
      <c r="D12" s="1"/>
      <c r="E12" s="1"/>
    </row>
    <row r="13" spans="3:5" ht="15">
      <c r="C13" s="2" t="s">
        <v>741</v>
      </c>
      <c r="D13" s="2"/>
      <c r="E13" s="2"/>
    </row>
  </sheetData>
  <sheetProtection selectLockedCells="1" selectUnlockedCells="1"/>
  <mergeCells count="12">
    <mergeCell ref="A2:F2"/>
    <mergeCell ref="C5:E5"/>
    <mergeCell ref="C6:E6"/>
    <mergeCell ref="C7:G7"/>
    <mergeCell ref="B8:E8"/>
    <mergeCell ref="F8:G8"/>
    <mergeCell ref="C9:E9"/>
    <mergeCell ref="C10:E10"/>
    <mergeCell ref="B11:E11"/>
    <mergeCell ref="F11:G11"/>
    <mergeCell ref="C12:E12"/>
    <mergeCell ref="C13:E1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75.8515625" style="0" customWidth="1"/>
    <col min="4" max="16384" width="8.7109375" style="0" customWidth="1"/>
  </cols>
  <sheetData>
    <row r="2" spans="1:6" ht="15">
      <c r="A2" s="1" t="s">
        <v>742</v>
      </c>
      <c r="B2" s="1"/>
      <c r="C2" s="1"/>
      <c r="D2" s="1"/>
      <c r="E2" s="1"/>
      <c r="F2" s="1"/>
    </row>
    <row r="5" spans="1:3" ht="15">
      <c r="A5" s="4" t="s">
        <v>707</v>
      </c>
      <c r="C5" s="4" t="s">
        <v>708</v>
      </c>
    </row>
    <row r="6" spans="1:3" ht="15">
      <c r="A6" t="s">
        <v>743</v>
      </c>
      <c r="C6" t="s">
        <v>744</v>
      </c>
    </row>
    <row r="7" spans="2:3" ht="15">
      <c r="B7" s="2"/>
      <c r="C7" s="2"/>
    </row>
    <row r="8" spans="1:3" ht="15">
      <c r="A8" s="11" t="s">
        <v>745</v>
      </c>
      <c r="C8" s="4" t="s">
        <v>746</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55.7109375" style="0" customWidth="1"/>
    <col min="4" max="16384" width="8.7109375" style="0" customWidth="1"/>
  </cols>
  <sheetData>
    <row r="2" spans="1:6" ht="15">
      <c r="A2" s="1" t="s">
        <v>736</v>
      </c>
      <c r="B2" s="1"/>
      <c r="C2" s="1"/>
      <c r="D2" s="1"/>
      <c r="E2" s="1"/>
      <c r="F2" s="1"/>
    </row>
    <row r="5" spans="1:3" ht="15">
      <c r="A5" s="4" t="s">
        <v>707</v>
      </c>
      <c r="C5" s="4" t="s">
        <v>708</v>
      </c>
    </row>
    <row r="6" spans="1:3" ht="15">
      <c r="A6" t="s">
        <v>747</v>
      </c>
      <c r="C6" t="s">
        <v>698</v>
      </c>
    </row>
    <row r="7" spans="1:3" ht="15">
      <c r="A7" t="s">
        <v>748</v>
      </c>
      <c r="C7" t="s">
        <v>749</v>
      </c>
    </row>
    <row r="8" spans="2:3" ht="15">
      <c r="B8" s="2"/>
      <c r="C8" s="2"/>
    </row>
    <row r="9" spans="1:3" ht="15">
      <c r="A9" s="4" t="s">
        <v>711</v>
      </c>
      <c r="C9" s="4" t="s">
        <v>746</v>
      </c>
    </row>
    <row r="10" spans="1:3" ht="15">
      <c r="A10" t="s">
        <v>717</v>
      </c>
      <c r="C10" t="s">
        <v>750</v>
      </c>
    </row>
  </sheetData>
  <sheetProtection selectLockedCells="1" selectUnlockedCells="1"/>
  <mergeCells count="2">
    <mergeCell ref="A2:F2"/>
    <mergeCell ref="B8:C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25.7109375" style="0" customWidth="1"/>
    <col min="4" max="4" width="8.7109375" style="0" customWidth="1"/>
    <col min="5" max="5" width="32.7109375" style="0" customWidth="1"/>
    <col min="6" max="16384" width="8.7109375" style="0" customWidth="1"/>
  </cols>
  <sheetData>
    <row r="2" spans="1:6" ht="15">
      <c r="A2" s="1" t="s">
        <v>751</v>
      </c>
      <c r="B2" s="1"/>
      <c r="C2" s="1"/>
      <c r="D2" s="1"/>
      <c r="E2" s="1"/>
      <c r="F2" s="1"/>
    </row>
    <row r="5" spans="1:5" ht="15">
      <c r="A5" s="4" t="s">
        <v>752</v>
      </c>
      <c r="C5" s="11" t="s">
        <v>753</v>
      </c>
      <c r="E5" s="11" t="s">
        <v>754</v>
      </c>
    </row>
    <row r="6" spans="1:5" ht="15">
      <c r="A6" t="s">
        <v>755</v>
      </c>
      <c r="C6" t="s">
        <v>756</v>
      </c>
      <c r="E6" s="3">
        <v>140</v>
      </c>
    </row>
    <row r="7" spans="1:5" ht="15">
      <c r="A7" t="s">
        <v>757</v>
      </c>
      <c r="C7" t="s">
        <v>758</v>
      </c>
      <c r="E7" s="3">
        <v>175</v>
      </c>
    </row>
    <row r="8" spans="1:5" ht="15">
      <c r="A8" t="s">
        <v>759</v>
      </c>
      <c r="C8" t="s">
        <v>760</v>
      </c>
      <c r="E8" s="3">
        <v>200</v>
      </c>
    </row>
    <row r="9" spans="1:5" ht="15">
      <c r="A9" t="s">
        <v>761</v>
      </c>
      <c r="C9" t="s">
        <v>762</v>
      </c>
      <c r="E9" s="3">
        <v>225</v>
      </c>
    </row>
    <row r="10" spans="1:5" ht="15">
      <c r="A10" t="s">
        <v>763</v>
      </c>
      <c r="C10" t="s">
        <v>764</v>
      </c>
      <c r="E10" s="3">
        <v>250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7109375" style="0" customWidth="1"/>
    <col min="4" max="4" width="8.7109375" style="0" customWidth="1"/>
    <col min="5" max="5" width="29.7109375" style="0" customWidth="1"/>
    <col min="6" max="16384" width="8.7109375" style="0" customWidth="1"/>
  </cols>
  <sheetData>
    <row r="2" spans="1:6" ht="15">
      <c r="A2" s="1" t="s">
        <v>765</v>
      </c>
      <c r="B2" s="1"/>
      <c r="C2" s="1"/>
      <c r="D2" s="1"/>
      <c r="E2" s="1"/>
      <c r="F2" s="1"/>
    </row>
    <row r="5" spans="1:5" ht="15">
      <c r="A5" t="s">
        <v>766</v>
      </c>
      <c r="C5" t="e">
        <f>#N/A</f>
        <v>#N/A</v>
      </c>
      <c r="E5" t="s">
        <v>767</v>
      </c>
    </row>
    <row r="6" ht="15">
      <c r="E6" t="s">
        <v>768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769</v>
      </c>
      <c r="B2" s="1"/>
      <c r="C2" s="1"/>
      <c r="D2" s="1"/>
      <c r="E2" s="1"/>
      <c r="F2" s="1"/>
    </row>
    <row r="5" spans="1:3" ht="15">
      <c r="A5" s="2" t="s">
        <v>770</v>
      </c>
      <c r="B5" s="2"/>
      <c r="C5" s="2"/>
    </row>
    <row r="6" spans="1:3" ht="15">
      <c r="A6" s="2" t="s">
        <v>771</v>
      </c>
      <c r="B6" s="2"/>
      <c r="C6" s="2"/>
    </row>
    <row r="7" spans="2:3" ht="15">
      <c r="B7" s="2"/>
      <c r="C7" s="2"/>
    </row>
    <row r="8" spans="1:3" ht="15">
      <c r="A8" t="s">
        <v>772</v>
      </c>
      <c r="C8" t="s">
        <v>773</v>
      </c>
    </row>
    <row r="9" spans="1:3" ht="15">
      <c r="A9" t="s">
        <v>774</v>
      </c>
      <c r="C9" t="s">
        <v>182</v>
      </c>
    </row>
    <row r="10" spans="1:3" ht="15">
      <c r="A10" t="s">
        <v>775</v>
      </c>
      <c r="C10" t="s">
        <v>776</v>
      </c>
    </row>
    <row r="11" spans="1:3" ht="15">
      <c r="A11" s="2"/>
      <c r="B11" s="2"/>
      <c r="C11" s="2"/>
    </row>
    <row r="12" spans="1:3" ht="15">
      <c r="A12" s="2" t="s">
        <v>777</v>
      </c>
      <c r="B12" s="2"/>
      <c r="C12" s="2"/>
    </row>
    <row r="13" spans="2:3" ht="15">
      <c r="B13" s="2"/>
      <c r="C13" s="2"/>
    </row>
    <row r="14" spans="1:3" ht="15">
      <c r="A14" t="s">
        <v>772</v>
      </c>
      <c r="C14" t="s">
        <v>778</v>
      </c>
    </row>
    <row r="15" spans="1:3" ht="15">
      <c r="A15" t="s">
        <v>774</v>
      </c>
      <c r="C15" t="s">
        <v>779</v>
      </c>
    </row>
    <row r="16" spans="1:3" ht="15">
      <c r="A16" t="s">
        <v>775</v>
      </c>
      <c r="C16" t="s">
        <v>780</v>
      </c>
    </row>
  </sheetData>
  <sheetProtection selectLockedCells="1" selectUnlockedCells="1"/>
  <mergeCells count="7">
    <mergeCell ref="A2:F2"/>
    <mergeCell ref="A5:C5"/>
    <mergeCell ref="A6:C6"/>
    <mergeCell ref="B7:C7"/>
    <mergeCell ref="A11:C11"/>
    <mergeCell ref="A12:C12"/>
    <mergeCell ref="B13:C13"/>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2" t="s">
        <v>770</v>
      </c>
      <c r="B3" s="2"/>
      <c r="C3" s="2"/>
    </row>
    <row r="4" spans="1:3" ht="15">
      <c r="A4" s="2" t="s">
        <v>771</v>
      </c>
      <c r="B4" s="2"/>
      <c r="C4" s="2"/>
    </row>
    <row r="5" spans="2:3" ht="15">
      <c r="B5" s="2"/>
      <c r="C5" s="2"/>
    </row>
    <row r="6" spans="1:3" ht="15">
      <c r="A6" t="s">
        <v>772</v>
      </c>
      <c r="C6" t="s">
        <v>773</v>
      </c>
    </row>
    <row r="7" spans="1:3" ht="15">
      <c r="A7" t="s">
        <v>774</v>
      </c>
      <c r="C7" t="s">
        <v>182</v>
      </c>
    </row>
    <row r="8" spans="1:3" ht="15">
      <c r="A8" t="s">
        <v>775</v>
      </c>
      <c r="C8" t="s">
        <v>776</v>
      </c>
    </row>
  </sheetData>
  <sheetProtection selectLockedCells="1" selectUnlockedCells="1"/>
  <mergeCells count="3">
    <mergeCell ref="A3:C3"/>
    <mergeCell ref="A4:C4"/>
    <mergeCell ref="B5:C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23.7109375" style="0" customWidth="1"/>
    <col min="2" max="4" width="8.7109375" style="0" customWidth="1"/>
    <col min="5" max="5" width="6.7109375" style="0" customWidth="1"/>
    <col min="6" max="6" width="8.7109375" style="0" customWidth="1"/>
    <col min="7" max="7" width="37.7109375" style="0" customWidth="1"/>
    <col min="8" max="16384" width="8.7109375" style="0" customWidth="1"/>
  </cols>
  <sheetData>
    <row r="2" spans="1:6" ht="15">
      <c r="A2" s="1" t="s">
        <v>781</v>
      </c>
      <c r="B2" s="1"/>
      <c r="C2" s="1"/>
      <c r="D2" s="1"/>
      <c r="E2" s="1"/>
      <c r="F2" s="1"/>
    </row>
    <row r="5" spans="1:7" ht="15">
      <c r="A5" t="s">
        <v>782</v>
      </c>
      <c r="E5" s="2" t="s">
        <v>783</v>
      </c>
      <c r="F5" s="2"/>
      <c r="G5" s="2"/>
    </row>
    <row r="6" spans="5:7" ht="15">
      <c r="E6" t="s">
        <v>774</v>
      </c>
      <c r="G6" t="s">
        <v>170</v>
      </c>
    </row>
    <row r="7" spans="5:7" ht="15">
      <c r="E7" t="s">
        <v>775</v>
      </c>
      <c r="G7" t="s">
        <v>784</v>
      </c>
    </row>
    <row r="8" ht="15">
      <c r="G8" t="s">
        <v>785</v>
      </c>
    </row>
  </sheetData>
  <sheetProtection selectLockedCells="1" selectUnlockedCells="1"/>
  <mergeCells count="2">
    <mergeCell ref="A2:F2"/>
    <mergeCell ref="E5:G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E3:G5"/>
  <sheetViews>
    <sheetView workbookViewId="0" topLeftCell="A1">
      <selection activeCell="A1" sqref="A1"/>
    </sheetView>
  </sheetViews>
  <sheetFormatPr defaultColWidth="8.00390625" defaultRowHeight="15"/>
  <cols>
    <col min="1" max="4" width="8.7109375" style="0" customWidth="1"/>
    <col min="5" max="5" width="6.7109375" style="0" customWidth="1"/>
    <col min="6" max="6" width="8.7109375" style="0" customWidth="1"/>
    <col min="7" max="7" width="23.7109375" style="0" customWidth="1"/>
    <col min="8" max="16384" width="8.7109375" style="0" customWidth="1"/>
  </cols>
  <sheetData>
    <row r="3" spans="5:7" ht="15">
      <c r="E3" s="2" t="s">
        <v>773</v>
      </c>
      <c r="F3" s="2"/>
      <c r="G3" s="2"/>
    </row>
    <row r="4" spans="5:7" ht="15">
      <c r="E4" t="s">
        <v>774</v>
      </c>
      <c r="G4" t="s">
        <v>182</v>
      </c>
    </row>
    <row r="5" spans="5:7" ht="15">
      <c r="E5" t="s">
        <v>775</v>
      </c>
      <c r="G5" t="s">
        <v>776</v>
      </c>
    </row>
  </sheetData>
  <sheetProtection selectLockedCells="1" selectUnlockedCells="1"/>
  <mergeCells count="1">
    <mergeCell ref="E3:G3"/>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46.7109375" style="0" customWidth="1"/>
    <col min="4" max="4" width="8.7109375" style="0" customWidth="1"/>
    <col min="5" max="5" width="22.7109375" style="0" customWidth="1"/>
    <col min="6" max="16384" width="8.7109375" style="0" customWidth="1"/>
  </cols>
  <sheetData>
    <row r="3" spans="1:5" ht="15">
      <c r="A3" t="s">
        <v>165</v>
      </c>
      <c r="C3" t="s">
        <v>786</v>
      </c>
      <c r="E3" t="s">
        <v>787</v>
      </c>
    </row>
    <row r="4" spans="2:5" ht="15">
      <c r="B4" s="2"/>
      <c r="C4" s="2"/>
      <c r="D4" s="2"/>
      <c r="E4" s="2"/>
    </row>
    <row r="5" spans="1:5" ht="15">
      <c r="A5" t="s">
        <v>788</v>
      </c>
      <c r="C5" t="s">
        <v>789</v>
      </c>
      <c r="E5" t="s">
        <v>790</v>
      </c>
    </row>
    <row r="6" spans="2:5" ht="15">
      <c r="B6" s="2"/>
      <c r="C6" s="2"/>
      <c r="D6" s="2"/>
      <c r="E6" s="2"/>
    </row>
    <row r="7" spans="1:5" ht="15">
      <c r="A7" t="s">
        <v>791</v>
      </c>
      <c r="C7" t="s">
        <v>776</v>
      </c>
      <c r="E7" t="s">
        <v>792</v>
      </c>
    </row>
  </sheetData>
  <sheetProtection selectLockedCells="1" selectUnlockedCells="1"/>
  <mergeCells count="4">
    <mergeCell ref="B4:C4"/>
    <mergeCell ref="D4:E4"/>
    <mergeCell ref="B6:C6"/>
    <mergeCell ref="D6:E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ht="15">
      <c r="A3" s="8" t="s">
        <v>145</v>
      </c>
    </row>
    <row r="4" spans="1:17" ht="15">
      <c r="A4" s="8" t="s">
        <v>76</v>
      </c>
      <c r="C4" s="8"/>
      <c r="D4" s="9">
        <v>-10105</v>
      </c>
      <c r="E4" s="8"/>
      <c r="G4" s="8"/>
      <c r="H4" s="9">
        <v>-23976</v>
      </c>
      <c r="I4" s="8"/>
      <c r="K4" s="8"/>
      <c r="L4" s="9">
        <v>-34611</v>
      </c>
      <c r="M4" s="8"/>
      <c r="O4" s="8"/>
      <c r="P4" s="9">
        <v>-5578</v>
      </c>
      <c r="Q4" s="8"/>
    </row>
    <row r="5" spans="1:17" ht="15">
      <c r="A5" s="8" t="s">
        <v>77</v>
      </c>
      <c r="C5" s="8"/>
      <c r="D5" s="9">
        <v>-54512</v>
      </c>
      <c r="E5" s="8"/>
      <c r="G5" s="8"/>
      <c r="H5" s="9">
        <v>-164704</v>
      </c>
      <c r="I5" s="8"/>
      <c r="K5" s="8"/>
      <c r="L5" s="9">
        <v>-426052</v>
      </c>
      <c r="M5" s="8"/>
      <c r="O5" s="8"/>
      <c r="P5" s="9">
        <v>-68667</v>
      </c>
      <c r="Q5" s="8"/>
    </row>
    <row r="6" spans="1:17" ht="15">
      <c r="A6" s="8" t="s">
        <v>78</v>
      </c>
      <c r="C6" s="8"/>
      <c r="D6" s="9">
        <v>-147692</v>
      </c>
      <c r="E6" s="8"/>
      <c r="G6" s="8"/>
      <c r="H6" s="9">
        <v>-326047</v>
      </c>
      <c r="I6" s="8"/>
      <c r="K6" s="8"/>
      <c r="L6" s="9">
        <v>-502077</v>
      </c>
      <c r="M6" s="8"/>
      <c r="O6" s="8"/>
      <c r="P6" s="9">
        <v>-80921</v>
      </c>
      <c r="Q6" s="8"/>
    </row>
    <row r="8" spans="3:17" ht="15">
      <c r="C8" s="8"/>
      <c r="D8" s="9">
        <v>-212309</v>
      </c>
      <c r="E8" s="8"/>
      <c r="G8" s="8"/>
      <c r="H8" s="9">
        <v>-514727</v>
      </c>
      <c r="I8" s="8"/>
      <c r="K8" s="8"/>
      <c r="L8" s="9">
        <v>-962740</v>
      </c>
      <c r="M8" s="8"/>
      <c r="O8" s="8"/>
      <c r="P8" s="9">
        <v>-155166</v>
      </c>
      <c r="Q8" s="8"/>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793</v>
      </c>
      <c r="B2" s="1"/>
      <c r="C2" s="1"/>
      <c r="D2" s="1"/>
      <c r="E2" s="1"/>
      <c r="F2" s="1"/>
    </row>
    <row r="5" spans="1:3" ht="15">
      <c r="A5" s="2" t="s">
        <v>794</v>
      </c>
      <c r="B5" s="2"/>
      <c r="C5" s="2"/>
    </row>
    <row r="6" spans="1:3" ht="15">
      <c r="A6" s="2"/>
      <c r="B6" s="2"/>
      <c r="C6" s="2"/>
    </row>
    <row r="7" spans="1:3" ht="15">
      <c r="A7" s="2" t="s">
        <v>773</v>
      </c>
      <c r="B7" s="2"/>
      <c r="C7" s="2"/>
    </row>
    <row r="8" spans="1:3" ht="15">
      <c r="A8" t="s">
        <v>774</v>
      </c>
      <c r="C8" t="s">
        <v>182</v>
      </c>
    </row>
    <row r="9" spans="1:3" ht="15">
      <c r="A9" t="s">
        <v>775</v>
      </c>
      <c r="C9" t="s">
        <v>776</v>
      </c>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795</v>
      </c>
      <c r="B2" s="1"/>
      <c r="C2" s="1"/>
      <c r="D2" s="1"/>
      <c r="E2" s="1"/>
      <c r="F2" s="1"/>
    </row>
    <row r="5" spans="1:3" ht="15">
      <c r="A5" s="1" t="s">
        <v>781</v>
      </c>
      <c r="B5" s="1"/>
      <c r="C5" s="1"/>
    </row>
    <row r="6" spans="2:3" ht="15">
      <c r="B6" s="2"/>
      <c r="C6" s="2"/>
    </row>
    <row r="7" spans="1:3" ht="15">
      <c r="A7" t="s">
        <v>772</v>
      </c>
      <c r="C7" t="s">
        <v>773</v>
      </c>
    </row>
    <row r="8" spans="1:3" ht="15">
      <c r="A8" t="s">
        <v>774</v>
      </c>
      <c r="C8" t="s">
        <v>182</v>
      </c>
    </row>
    <row r="9" spans="1:3" ht="15">
      <c r="A9" t="s">
        <v>775</v>
      </c>
      <c r="C9" t="s">
        <v>776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25.7109375" style="0" customWidth="1"/>
    <col min="4" max="4" width="8.7109375" style="0" customWidth="1"/>
    <col min="5" max="5" width="32.7109375" style="0" customWidth="1"/>
    <col min="6" max="16384" width="8.7109375" style="0" customWidth="1"/>
  </cols>
  <sheetData>
    <row r="2" spans="1:6" ht="15">
      <c r="A2" s="1" t="s">
        <v>751</v>
      </c>
      <c r="B2" s="1"/>
      <c r="C2" s="1"/>
      <c r="D2" s="1"/>
      <c r="E2" s="1"/>
      <c r="F2" s="1"/>
    </row>
    <row r="5" spans="1:5" ht="15">
      <c r="A5" s="4" t="s">
        <v>752</v>
      </c>
      <c r="C5" s="11" t="s">
        <v>753</v>
      </c>
      <c r="E5" s="11" t="s">
        <v>754</v>
      </c>
    </row>
    <row r="7" spans="1:5" ht="15">
      <c r="A7" t="s">
        <v>755</v>
      </c>
      <c r="C7" t="s">
        <v>756</v>
      </c>
      <c r="E7" s="3">
        <v>140</v>
      </c>
    </row>
    <row r="8" spans="1:5" ht="15">
      <c r="A8" t="s">
        <v>757</v>
      </c>
      <c r="C8" t="s">
        <v>758</v>
      </c>
      <c r="E8" s="3">
        <v>175</v>
      </c>
    </row>
    <row r="9" spans="1:5" ht="15">
      <c r="A9" t="s">
        <v>759</v>
      </c>
      <c r="C9" t="s">
        <v>760</v>
      </c>
      <c r="E9" s="3">
        <v>200</v>
      </c>
    </row>
    <row r="10" spans="1:5" ht="15">
      <c r="A10" t="s">
        <v>761</v>
      </c>
      <c r="C10" t="s">
        <v>762</v>
      </c>
      <c r="E10" s="3">
        <v>225</v>
      </c>
    </row>
    <row r="11" spans="1:5" ht="15">
      <c r="A11" t="s">
        <v>763</v>
      </c>
      <c r="C11" t="s">
        <v>764</v>
      </c>
      <c r="E11" s="3">
        <v>250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7109375" style="0" customWidth="1"/>
    <col min="4" max="4" width="8.7109375" style="0" customWidth="1"/>
    <col min="5" max="5" width="29.7109375" style="0" customWidth="1"/>
    <col min="6" max="16384" width="8.7109375" style="0" customWidth="1"/>
  </cols>
  <sheetData>
    <row r="2" spans="1:6" ht="15">
      <c r="A2" s="1" t="s">
        <v>796</v>
      </c>
      <c r="B2" s="1"/>
      <c r="C2" s="1"/>
      <c r="D2" s="1"/>
      <c r="E2" s="1"/>
      <c r="F2" s="1"/>
    </row>
    <row r="5" spans="1:5" ht="15">
      <c r="A5" t="s">
        <v>797</v>
      </c>
      <c r="C5" t="e">
        <f>#N/A</f>
        <v>#N/A</v>
      </c>
      <c r="E5" t="s">
        <v>767</v>
      </c>
    </row>
    <row r="6" ht="15">
      <c r="E6" t="s">
        <v>768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769</v>
      </c>
      <c r="B2" s="1"/>
      <c r="C2" s="1"/>
      <c r="D2" s="1"/>
      <c r="E2" s="1"/>
      <c r="F2" s="1"/>
    </row>
    <row r="5" spans="1:3" ht="15">
      <c r="A5" s="2" t="s">
        <v>770</v>
      </c>
      <c r="B5" s="2"/>
      <c r="C5" s="2"/>
    </row>
    <row r="6" spans="1:3" ht="15">
      <c r="A6" s="2" t="s">
        <v>771</v>
      </c>
      <c r="B6" s="2"/>
      <c r="C6" s="2"/>
    </row>
    <row r="7" spans="2:3" ht="15">
      <c r="B7" s="2"/>
      <c r="C7" s="2"/>
    </row>
    <row r="8" spans="1:3" ht="15">
      <c r="A8" t="s">
        <v>772</v>
      </c>
      <c r="C8" t="s">
        <v>773</v>
      </c>
    </row>
    <row r="9" spans="1:3" ht="15">
      <c r="A9" t="s">
        <v>774</v>
      </c>
      <c r="C9" t="s">
        <v>182</v>
      </c>
    </row>
    <row r="10" spans="1:3" ht="15">
      <c r="A10" t="s">
        <v>775</v>
      </c>
      <c r="C10" t="s">
        <v>776</v>
      </c>
    </row>
    <row r="11" spans="1:3" ht="15">
      <c r="A11" s="2"/>
      <c r="B11" s="2"/>
      <c r="C11" s="2"/>
    </row>
    <row r="12" spans="1:3" ht="15">
      <c r="A12" s="2" t="s">
        <v>777</v>
      </c>
      <c r="B12" s="2"/>
      <c r="C12" s="2"/>
    </row>
    <row r="13" spans="2:3" ht="15">
      <c r="B13" s="2"/>
      <c r="C13" s="2"/>
    </row>
    <row r="14" spans="1:3" ht="15">
      <c r="A14" t="s">
        <v>772</v>
      </c>
      <c r="C14" t="s">
        <v>778</v>
      </c>
    </row>
    <row r="15" spans="1:3" ht="15">
      <c r="A15" t="s">
        <v>774</v>
      </c>
      <c r="C15" t="s">
        <v>779</v>
      </c>
    </row>
    <row r="16" spans="1:3" ht="15">
      <c r="A16" t="s">
        <v>775</v>
      </c>
      <c r="C16" t="s">
        <v>780</v>
      </c>
    </row>
  </sheetData>
  <sheetProtection selectLockedCells="1" selectUnlockedCells="1"/>
  <mergeCells count="7">
    <mergeCell ref="A2:F2"/>
    <mergeCell ref="A5:C5"/>
    <mergeCell ref="A6:C6"/>
    <mergeCell ref="B7:C7"/>
    <mergeCell ref="A11:C11"/>
    <mergeCell ref="A12:C12"/>
    <mergeCell ref="B13:C13"/>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2" t="s">
        <v>770</v>
      </c>
      <c r="B3" s="2"/>
      <c r="C3" s="2"/>
    </row>
    <row r="4" spans="1:3" ht="15">
      <c r="A4" s="2" t="s">
        <v>771</v>
      </c>
      <c r="B4" s="2"/>
      <c r="C4" s="2"/>
    </row>
    <row r="5" spans="2:3" ht="15">
      <c r="B5" s="2"/>
      <c r="C5" s="2"/>
    </row>
    <row r="6" spans="1:3" ht="15">
      <c r="A6" t="s">
        <v>772</v>
      </c>
      <c r="C6" t="s">
        <v>773</v>
      </c>
    </row>
    <row r="7" spans="1:3" ht="15">
      <c r="A7" t="s">
        <v>774</v>
      </c>
      <c r="C7" t="s">
        <v>182</v>
      </c>
    </row>
    <row r="8" spans="1:3" ht="15">
      <c r="A8" t="s">
        <v>775</v>
      </c>
      <c r="C8" t="s">
        <v>776</v>
      </c>
    </row>
  </sheetData>
  <sheetProtection selectLockedCells="1" selectUnlockedCells="1"/>
  <mergeCells count="3">
    <mergeCell ref="A3:C3"/>
    <mergeCell ref="A4:C4"/>
    <mergeCell ref="B5:C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2" width="8.7109375" style="0" customWidth="1"/>
    <col min="3" max="3" width="23.7109375" style="0" customWidth="1"/>
    <col min="4" max="6" width="8.7109375" style="0" customWidth="1"/>
    <col min="7" max="7" width="6.7109375" style="0" customWidth="1"/>
    <col min="8" max="8" width="8.7109375" style="0" customWidth="1"/>
    <col min="9" max="9" width="59.7109375" style="0" customWidth="1"/>
    <col min="10" max="16384" width="8.7109375" style="0" customWidth="1"/>
  </cols>
  <sheetData>
    <row r="2" spans="1:6" ht="15">
      <c r="A2" s="1" t="s">
        <v>781</v>
      </c>
      <c r="B2" s="1"/>
      <c r="C2" s="1"/>
      <c r="D2" s="1"/>
      <c r="E2" s="1"/>
      <c r="F2" s="1"/>
    </row>
    <row r="5" spans="3:9" ht="15">
      <c r="C5" t="s">
        <v>798</v>
      </c>
      <c r="G5" s="2" t="s">
        <v>783</v>
      </c>
      <c r="H5" s="2"/>
      <c r="I5" s="2"/>
    </row>
    <row r="6" spans="7:9" ht="15">
      <c r="G6" t="s">
        <v>774</v>
      </c>
      <c r="I6" t="s">
        <v>170</v>
      </c>
    </row>
    <row r="7" spans="7:9" ht="39.75" customHeight="1">
      <c r="G7" t="s">
        <v>775</v>
      </c>
      <c r="I7" s="12" t="s">
        <v>799</v>
      </c>
    </row>
  </sheetData>
  <sheetProtection selectLockedCells="1" selectUnlockedCells="1"/>
  <mergeCells count="2">
    <mergeCell ref="A2:F2"/>
    <mergeCell ref="G5:I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G3:I5"/>
  <sheetViews>
    <sheetView workbookViewId="0" topLeftCell="A1">
      <selection activeCell="A1" sqref="A1"/>
    </sheetView>
  </sheetViews>
  <sheetFormatPr defaultColWidth="8.00390625" defaultRowHeight="15"/>
  <cols>
    <col min="1" max="6" width="8.7109375" style="0" customWidth="1"/>
    <col min="7" max="7" width="6.7109375" style="0" customWidth="1"/>
    <col min="8" max="8" width="8.7109375" style="0" customWidth="1"/>
    <col min="9" max="9" width="23.7109375" style="0" customWidth="1"/>
    <col min="10" max="16384" width="8.7109375" style="0" customWidth="1"/>
  </cols>
  <sheetData>
    <row r="3" spans="7:9" ht="15">
      <c r="G3" s="2" t="s">
        <v>773</v>
      </c>
      <c r="H3" s="2"/>
      <c r="I3" s="2"/>
    </row>
    <row r="4" spans="7:9" ht="15">
      <c r="G4" t="s">
        <v>774</v>
      </c>
      <c r="I4" t="s">
        <v>182</v>
      </c>
    </row>
    <row r="5" spans="7:9" ht="15">
      <c r="G5" t="s">
        <v>775</v>
      </c>
      <c r="I5" t="s">
        <v>776</v>
      </c>
    </row>
  </sheetData>
  <sheetProtection selectLockedCells="1" selectUnlockedCells="1"/>
  <mergeCells count="1">
    <mergeCell ref="G3:I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46.7109375" style="0" customWidth="1"/>
    <col min="4" max="4" width="8.7109375" style="0" customWidth="1"/>
    <col min="5" max="5" width="22.7109375" style="0" customWidth="1"/>
    <col min="6" max="16384" width="8.7109375" style="0" customWidth="1"/>
  </cols>
  <sheetData>
    <row r="3" spans="1:5" ht="15">
      <c r="A3" t="s">
        <v>165</v>
      </c>
      <c r="C3" t="s">
        <v>786</v>
      </c>
      <c r="E3" t="s">
        <v>787</v>
      </c>
    </row>
    <row r="4" spans="2:5" ht="15">
      <c r="B4" s="2"/>
      <c r="C4" s="2"/>
      <c r="D4" s="2"/>
      <c r="E4" s="2"/>
    </row>
    <row r="5" spans="1:5" ht="15">
      <c r="A5" t="s">
        <v>788</v>
      </c>
      <c r="C5" t="s">
        <v>789</v>
      </c>
      <c r="E5" t="s">
        <v>790</v>
      </c>
    </row>
    <row r="6" spans="2:5" ht="15">
      <c r="B6" s="2"/>
      <c r="C6" s="2"/>
      <c r="D6" s="2"/>
      <c r="E6" s="2"/>
    </row>
    <row r="7" spans="1:5" ht="15">
      <c r="A7" t="s">
        <v>791</v>
      </c>
      <c r="C7" t="s">
        <v>776</v>
      </c>
      <c r="E7" t="s">
        <v>792</v>
      </c>
    </row>
  </sheetData>
  <sheetProtection selectLockedCells="1" selectUnlockedCells="1"/>
  <mergeCells count="4">
    <mergeCell ref="B4:C4"/>
    <mergeCell ref="D4:E4"/>
    <mergeCell ref="B6:C6"/>
    <mergeCell ref="D6:E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793</v>
      </c>
      <c r="B2" s="1"/>
      <c r="C2" s="1"/>
      <c r="D2" s="1"/>
      <c r="E2" s="1"/>
      <c r="F2" s="1"/>
    </row>
    <row r="5" spans="1:3" ht="15">
      <c r="A5" s="2" t="s">
        <v>794</v>
      </c>
      <c r="B5" s="2"/>
      <c r="C5" s="2"/>
    </row>
    <row r="6" spans="1:3" ht="15">
      <c r="A6" s="2"/>
      <c r="B6" s="2"/>
      <c r="C6" s="2"/>
    </row>
    <row r="7" spans="1:3" ht="15">
      <c r="A7" s="2" t="s">
        <v>773</v>
      </c>
      <c r="B7" s="2"/>
      <c r="C7" s="2"/>
    </row>
    <row r="8" spans="1:3" ht="15">
      <c r="A8" t="s">
        <v>774</v>
      </c>
      <c r="C8" t="s">
        <v>182</v>
      </c>
    </row>
    <row r="9" spans="1:3" ht="15">
      <c r="A9" t="s">
        <v>775</v>
      </c>
      <c r="C9" t="s">
        <v>776</v>
      </c>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2020-01-03T00:40:05Z</dcterms:created>
  <dcterms:modified xsi:type="dcterms:W3CDTF">2020-01-03T00:40:05Z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